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UNIDAD F\oficina\Planes PAG y TACTICOS\2019\"/>
    </mc:Choice>
  </mc:AlternateContent>
  <bookViews>
    <workbookView xWindow="0" yWindow="120" windowWidth="19440" windowHeight="7530" tabRatio="774" firstSheet="1" activeTab="1"/>
  </bookViews>
  <sheets>
    <sheet name="PLAN ACCIÓN GENERAL 2018" sheetId="1" state="hidden" r:id="rId1"/>
    <sheet name="DIVISIÓN JURIDICA" sheetId="11" r:id="rId2"/>
  </sheets>
  <definedNames>
    <definedName name="_xlnm.Print_Area" localSheetId="1">'DIVISIÓN JURIDICA'!$A$1:$L$94</definedName>
    <definedName name="FIJO" localSheetId="0">'PLAN ACCIÓN GENERAL 2018'!$B$10:$D$76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1" l="1"/>
  <c r="H12" i="11"/>
  <c r="I12" i="11"/>
  <c r="G13" i="11"/>
  <c r="H13" i="11"/>
  <c r="I13" i="11"/>
  <c r="G14" i="11"/>
  <c r="H14" i="11"/>
  <c r="I14" i="11"/>
  <c r="G15" i="11"/>
  <c r="H15" i="11"/>
  <c r="I15" i="11"/>
  <c r="G16" i="11"/>
  <c r="H16" i="11"/>
  <c r="I16" i="11"/>
  <c r="G17" i="11"/>
  <c r="H17" i="11"/>
  <c r="I17" i="11"/>
  <c r="G18" i="11"/>
  <c r="H18" i="11"/>
  <c r="I18" i="11"/>
  <c r="G19" i="11"/>
  <c r="H19" i="11"/>
  <c r="I19" i="11"/>
  <c r="G20" i="11"/>
  <c r="H20" i="11"/>
  <c r="I20" i="11"/>
  <c r="G21" i="11"/>
  <c r="H21" i="11"/>
  <c r="I21" i="11"/>
  <c r="G22" i="11"/>
  <c r="H22" i="11"/>
  <c r="I22" i="11"/>
  <c r="G23" i="11"/>
  <c r="H23" i="11"/>
  <c r="I23" i="11"/>
  <c r="G24" i="11"/>
  <c r="H24" i="11"/>
  <c r="I24" i="11"/>
  <c r="G25" i="11"/>
  <c r="H25" i="11"/>
  <c r="I25" i="11"/>
  <c r="G26" i="11"/>
  <c r="H26" i="11"/>
  <c r="I26" i="11"/>
  <c r="G27" i="11"/>
  <c r="H27" i="11"/>
  <c r="I27" i="11"/>
  <c r="G28" i="11"/>
  <c r="H28" i="11"/>
  <c r="I28" i="11"/>
  <c r="G29" i="11"/>
  <c r="H29" i="11"/>
  <c r="I29" i="11"/>
  <c r="G30" i="11"/>
  <c r="H30" i="11"/>
  <c r="I30" i="11"/>
  <c r="G31" i="11"/>
  <c r="H31" i="11"/>
  <c r="I31" i="11"/>
  <c r="H39" i="11"/>
  <c r="I39" i="11"/>
  <c r="H40" i="11"/>
  <c r="I40" i="11"/>
  <c r="H41" i="11"/>
  <c r="I41" i="11"/>
  <c r="H42" i="11"/>
  <c r="I42" i="11"/>
  <c r="H43" i="11"/>
  <c r="I43" i="11"/>
  <c r="H44" i="11"/>
  <c r="I44" i="11"/>
  <c r="H45" i="11"/>
  <c r="I45" i="11"/>
  <c r="H46" i="11"/>
  <c r="I46" i="11"/>
  <c r="H47" i="11"/>
  <c r="I47" i="11"/>
  <c r="H48" i="11"/>
  <c r="I48" i="11"/>
  <c r="H49" i="11"/>
  <c r="I49" i="11"/>
  <c r="H50" i="11"/>
  <c r="I50" i="11"/>
  <c r="H51" i="11"/>
  <c r="I51" i="11"/>
  <c r="H52" i="11"/>
  <c r="I52" i="11"/>
  <c r="H53" i="11"/>
  <c r="I53" i="11"/>
  <c r="H54" i="11"/>
  <c r="I54" i="11"/>
  <c r="H55" i="11"/>
  <c r="I55" i="11"/>
  <c r="H56" i="11"/>
  <c r="I56" i="11"/>
  <c r="H57" i="11"/>
  <c r="I57" i="11"/>
  <c r="H58" i="11"/>
  <c r="I58" i="11"/>
  <c r="H59" i="11"/>
  <c r="I59" i="11"/>
  <c r="H60" i="11"/>
  <c r="I60" i="11"/>
  <c r="H61" i="11"/>
  <c r="I61" i="11"/>
  <c r="H62" i="11"/>
  <c r="I62" i="11"/>
  <c r="H63" i="11"/>
  <c r="I63" i="11"/>
  <c r="H64" i="11"/>
  <c r="I64" i="11"/>
  <c r="H65" i="11"/>
  <c r="I65" i="11"/>
  <c r="H66" i="11"/>
  <c r="I66" i="11"/>
  <c r="H67" i="11"/>
  <c r="I67" i="11"/>
  <c r="H68" i="11"/>
  <c r="I68" i="11"/>
  <c r="H69" i="11"/>
  <c r="I69" i="11"/>
  <c r="H70" i="11"/>
  <c r="I70" i="11"/>
  <c r="H71" i="11"/>
  <c r="I71" i="11"/>
  <c r="H72" i="11"/>
  <c r="I72" i="11"/>
  <c r="H73" i="11"/>
  <c r="I73" i="11"/>
  <c r="H74" i="11"/>
  <c r="I74" i="11"/>
  <c r="H75" i="11"/>
  <c r="I75" i="11"/>
  <c r="H76" i="11"/>
  <c r="I76" i="11"/>
  <c r="H77" i="11"/>
  <c r="I77" i="11"/>
  <c r="H78" i="11"/>
  <c r="I78" i="11"/>
  <c r="H11" i="11"/>
  <c r="I11" i="11"/>
  <c r="G11" i="11"/>
  <c r="F30" i="11"/>
  <c r="E30" i="11"/>
  <c r="F26" i="11"/>
  <c r="E26" i="11"/>
  <c r="D26" i="11"/>
  <c r="C26" i="11"/>
  <c r="F23" i="11"/>
  <c r="E23" i="11"/>
  <c r="D23" i="11"/>
  <c r="F22" i="11"/>
  <c r="E22" i="11"/>
  <c r="F21" i="11"/>
  <c r="E21" i="11"/>
  <c r="D21" i="11"/>
  <c r="C21" i="11"/>
  <c r="B21" i="11"/>
  <c r="F16" i="11"/>
  <c r="E16" i="11"/>
  <c r="D16" i="11"/>
  <c r="C16" i="11"/>
  <c r="F15" i="11"/>
  <c r="E15" i="11"/>
  <c r="F13" i="11"/>
  <c r="E13" i="11"/>
  <c r="F11" i="11"/>
  <c r="E11" i="11"/>
  <c r="D11" i="11"/>
  <c r="C11" i="11"/>
  <c r="B11" i="11"/>
</calcChain>
</file>

<file path=xl/comments1.xml><?xml version="1.0" encoding="utf-8"?>
<comments xmlns="http://schemas.openxmlformats.org/spreadsheetml/2006/main">
  <authors>
    <author>Mayerly Alejandra Mendez Suarez</author>
    <author>PlaneacionySistemas2</author>
  </authors>
  <commentList>
    <comment ref="Z30" authorId="0" shapeId="0">
      <text>
        <r>
          <rPr>
            <b/>
            <sz val="14"/>
            <color indexed="81"/>
            <rFont val="Tahoma"/>
            <family val="2"/>
          </rPr>
          <t>Articulación como actividad de táctico</t>
        </r>
      </text>
    </comment>
    <comment ref="J55" authorId="1" shapeId="0">
      <text>
        <r>
          <rPr>
            <b/>
            <sz val="14"/>
            <color indexed="81"/>
            <rFont val="Tahoma"/>
            <family val="2"/>
          </rPr>
          <t>la señal analógica dejará de existir y dará paso a la televisión digital con mejor video, audio y más canales</t>
        </r>
      </text>
    </comment>
  </commentList>
</comments>
</file>

<file path=xl/sharedStrings.xml><?xml version="1.0" encoding="utf-8"?>
<sst xmlns="http://schemas.openxmlformats.org/spreadsheetml/2006/main" count="2290" uniqueCount="494">
  <si>
    <t>PROCESO ESTRATÉGICO</t>
  </si>
  <si>
    <r>
      <t xml:space="preserve">CODIGO: </t>
    </r>
    <r>
      <rPr>
        <sz val="16"/>
        <rFont val="Arial"/>
        <family val="2"/>
      </rPr>
      <t>PE-Fr02</t>
    </r>
  </si>
  <si>
    <t xml:space="preserve">PLAN DE ACCIÓN GENERAL </t>
  </si>
  <si>
    <r>
      <t xml:space="preserve">VERSIÓN: </t>
    </r>
    <r>
      <rPr>
        <sz val="16"/>
        <rFont val="Arial"/>
        <family val="2"/>
      </rPr>
      <t>03</t>
    </r>
  </si>
  <si>
    <t>SENADO DE LA REPÚBLICA</t>
  </si>
  <si>
    <r>
      <t xml:space="preserve">FECHA DE APROBACIÓN: </t>
    </r>
    <r>
      <rPr>
        <sz val="16"/>
        <rFont val="Arial"/>
        <family val="2"/>
      </rPr>
      <t>2017-02-22</t>
    </r>
  </si>
  <si>
    <t>VIGENCIA PLAN DE ACCIÓN:  2018</t>
  </si>
  <si>
    <t>EJES ESTRATÉGICOS</t>
  </si>
  <si>
    <t>OBJETIVOS ESTRATÉGICOS</t>
  </si>
  <si>
    <t xml:space="preserve">ESTRATEGIA                                                      </t>
  </si>
  <si>
    <t xml:space="preserve">PROYECTO </t>
  </si>
  <si>
    <t>OBJETIVO GENERAL DEL PROYECTO</t>
  </si>
  <si>
    <t>APROPIACIÓN VIGENCIA</t>
  </si>
  <si>
    <t>ACCIÒN</t>
  </si>
  <si>
    <t>DEPENDENCIA RESPONSABLE</t>
  </si>
  <si>
    <t>FECHA PROGRAMADA DE CUMPLIMIENTO</t>
  </si>
  <si>
    <t>FECHA CUMPLIMIENTO REAL</t>
  </si>
  <si>
    <t>VALOR VIGENCIA</t>
  </si>
  <si>
    <t>TIPO DE GASTO</t>
  </si>
  <si>
    <t>EE1. GENERACIÓN DE VALOR</t>
  </si>
  <si>
    <t>OE1. Mejorar la confianza y credibilidad de la entidad</t>
  </si>
  <si>
    <t>E1. Adoptar la estrategia de senado abierto bajo los lineamientos de la alianza para el gobierno abierto.</t>
  </si>
  <si>
    <t xml:space="preserve">Implementación  de estrategias participación de la sociedad en la actividad legislativa del senado de la república, a nivel nacional. </t>
  </si>
  <si>
    <t>Implementar estrategias de participación, entre la sociedad y el Senado de la República, en la actividad legislativa.</t>
  </si>
  <si>
    <t>Inversión</t>
  </si>
  <si>
    <t>PRESIDENCIA</t>
  </si>
  <si>
    <t>PRESIDENCIA
COMISIÓN DE ÉTICA Y ESTATUTO DEL CONGRESISITA</t>
  </si>
  <si>
    <t>OE2. Contribuir al desarrollo sostenible de la paz del país</t>
  </si>
  <si>
    <t>E2. Visibilizar la gestión del Senado de la República en la consolidación de la paz.</t>
  </si>
  <si>
    <t>PRESIDENCIA
COMISIÓN DE PAZ
SECRETARÍA GENERAL
(OFICINA DE INFORMACIÓN Y PRENSA)</t>
  </si>
  <si>
    <t xml:space="preserve">EE2. PROCESOS </t>
  </si>
  <si>
    <t>OE3. Gestionar el conocimiento organizacional de la entidad</t>
  </si>
  <si>
    <t>E3. Reconstruir la memoria histórica del Congreso de la República a través de la consolidación de su acervo archivístico, documental y magnetofónico.</t>
  </si>
  <si>
    <t>N/A</t>
  </si>
  <si>
    <t xml:space="preserve">SECRETARÍA GENERAL
COMISIONES CONSTITUCIONALES
DIVISIÓN DE BIENES Y SERVICIOS
 (Unidad de Archivo Administrativo) </t>
  </si>
  <si>
    <t>E4. Fortalecer la cooperación académica en materia legislativa entre el Senado de la República y diferentes instituciones estatales y no estatales, a nivel nacional e internacional.</t>
  </si>
  <si>
    <t>SECRETARÍA GENERAL</t>
  </si>
  <si>
    <t>OE 4. Diseñar, articular e implementar los sistemas de gestión aplicables a la entidad</t>
  </si>
  <si>
    <t>E5. Articular e implementar el sistema HSEQ (Sistema de gestión de calidad, seguridad  y salud en el trabajo y medio ambiente).</t>
  </si>
  <si>
    <t>Funcionamiento</t>
  </si>
  <si>
    <t>DIRECCIÓN GENERAL ADMINISTRATIVA  
DIVISIÓN DE BIENES  Y SERVICIOS
DIVISIÓN DE RECURSOS HUMANOS
DIVISIÓN DE PLANEACIÓN Y SISTEMAS</t>
  </si>
  <si>
    <t>TODAS LAS DEPENDENCIAS</t>
  </si>
  <si>
    <t>DIRECCIÓN GENERAL ADMINISTRATIVA
DIVISIÓN DE PLANEACIÓN Y SISTEMAS 
DIVISIÓN DE BIENES Y SERVICIOS 
(Unidad de Archivo Administrativo)</t>
  </si>
  <si>
    <t>E6. Desarrollar  proyectos de eco eficiencia que propendan por el cuidado del medio ambiente y la cultura verde en la entidad.</t>
  </si>
  <si>
    <t>DIRECCIÓN GENERAL ADMINISTRATIVA</t>
  </si>
  <si>
    <t>DIVISIÓN DE BIENES Y SERVICIOS</t>
  </si>
  <si>
    <t>OE 5. Fortalecer la atención y el acercamiento con el ciudadano y grupos de interés</t>
  </si>
  <si>
    <t>E7. Desarrollar mecanismos que permitan la interacción  y participación con la ciudadanía y los grupos de interés.</t>
  </si>
  <si>
    <t>PRESIDENCIA
COMISIONES CONSTITUCIONALES
DIVISIÓN DE PLANEACIÓN Y SISTEMAS</t>
  </si>
  <si>
    <t>UNIDAD DE ATENCIÓN CIUDADANA</t>
  </si>
  <si>
    <t>Plan Anual de Adquisición</t>
  </si>
  <si>
    <t>UNIDAD DE ATENCIÓN CIUDADANA
DIVISIÓN DE RECURSOS HUMANOS
DIVISIÓN DE PLANEACIÓN Y SISTEMAS
DIVISIÓN DE BIENES Y SERVICIOS</t>
  </si>
  <si>
    <t>E8. Consolidar la información legislativa en tiempo real y garantizar el acceso a la misma, de forma inmediata para la sociedad.</t>
  </si>
  <si>
    <t>SECRETARÍA GENERAL
DIVISIÓN DE PLANEACIÓN Y SISTEMAS</t>
  </si>
  <si>
    <t>OE 6.  Fortalecer y articular la comunicación interna y externa</t>
  </si>
  <si>
    <t>E9. Articular la  comunicación interna y externa de la entidad.</t>
  </si>
  <si>
    <t>OFICINA DE INFORMACIÓN Y PRENSA
DIRECCIÓN GENERAL ADMINISTRATIVA</t>
  </si>
  <si>
    <t>E10. Modernizar el canal institucional.</t>
  </si>
  <si>
    <t>PRESIDENCIA
SECRETARÍA GENERAL
OFICINA DE INFORMACIÓN Y  PRENSA
DIVISIÓN DE PLANEACIÓN Y SISTEMAS</t>
  </si>
  <si>
    <t xml:space="preserve">E11. Crear un espacio virtual de publicación legislativa. </t>
  </si>
  <si>
    <t>$190.133.707</t>
  </si>
  <si>
    <t>SECRETARÍA GENERAL
COMISIONES CONSTITUCIONALES
DIVISIÓN DE PLANEACIÓN Y SISTEMAS</t>
  </si>
  <si>
    <t>OE 7. Contar con los espacios y recursos físicos adecuados</t>
  </si>
  <si>
    <t>E12. Mejorar la seguridad de las instalaciones físicas del Senado de la República.</t>
  </si>
  <si>
    <t>DIRECCIÓN GENERAL ADMINISTRATIVA
DIVISIÓN DE PLANEACIÓN Y SISTEMAS</t>
  </si>
  <si>
    <t>EE3. APRENDIZAJE Y CRECIMIENTO</t>
  </si>
  <si>
    <t>OE 8. Fortalecer y modernizar el proceso de Talento Humano de la entidad.</t>
  </si>
  <si>
    <t>E13. Fortalecer el proceso de capacitación</t>
  </si>
  <si>
    <t xml:space="preserve">DIVISIÓN DE RECURSOS HUMANOS
DIRECCIÓN GENERAL ADMINISRATIVA
</t>
  </si>
  <si>
    <t>SECRETARÍA GENERAL
DIVISIÓN DE RECURSOS HUMANOS</t>
  </si>
  <si>
    <t>E14. Fortalecer el proceso de bienestar</t>
  </si>
  <si>
    <t>Plan de Bienestar</t>
  </si>
  <si>
    <t>DIVISIÓN DE RECURSOS HUMANOS</t>
  </si>
  <si>
    <t>DIRECCIÓN GENERAL ADMINISTRATIVA
DIVISIÓN DE RECURSOS HUMANOS</t>
  </si>
  <si>
    <t>E15. Diseñar proyecto de nueva estructura organizacional</t>
  </si>
  <si>
    <t>OE 9. Fortalecer la apropiación y el uso de la tecnología</t>
  </si>
  <si>
    <t>E16. Adelantar campañas de divulgación, uso y apropiación de los nuevos Software adquiridos por la entidad.</t>
  </si>
  <si>
    <t>DIVISIÓN DE PLANEACIÓN Y SISTEMAS
DIVISIÓN DE RECURSOS HUMANOS</t>
  </si>
  <si>
    <t>E17. Fortalecer los sistemas de información de acuerdo a las necesidades de la Entidad.</t>
  </si>
  <si>
    <t>DIVISIÓN DE PLANEACIÓN Y SISTEMAS</t>
  </si>
  <si>
    <t>31/06/2018</t>
  </si>
  <si>
    <t>OE11. Fortalecer la cultura organizacional a partir de la interiorización de valores.</t>
  </si>
  <si>
    <t>E18. Mejorar el clima laboral y el sentido de pertenencia.</t>
  </si>
  <si>
    <t>EE4. FINANCIERA</t>
  </si>
  <si>
    <t>OE 12. Planear y gestionar la ejecución y protección de los recursos financieros</t>
  </si>
  <si>
    <t>E19. Gestionar el presupuesto de inversión institucional, para desarrollar proyectos de modernización y expansión física y tecnológica.</t>
  </si>
  <si>
    <t>DIVISIÓN FINANCIERA</t>
  </si>
  <si>
    <t>E 20. Fortalecer el componente de defensa jurídica frente a las acciones  judiciales.</t>
  </si>
  <si>
    <t>PRESIDENCIA
SECRETARÍA GENERAL
DIVISIÓN JURÍDICA</t>
  </si>
  <si>
    <t>CONTROL DE CAMBIOS</t>
  </si>
  <si>
    <t>VERSIÓN</t>
  </si>
  <si>
    <t>DESCRIPCIÓN Y FECHA DE LAS MODIFICACIONES</t>
  </si>
  <si>
    <t>Se emite plan de acción general aprobado, para su publicación y divulgación. 31 de enero de 2018.</t>
  </si>
  <si>
    <t xml:space="preserve">PLAN DE ACCIÓN TACTICO </t>
  </si>
  <si>
    <t>ACCIÓN</t>
  </si>
  <si>
    <t>ACTIVIDAD ESPECIFICA</t>
  </si>
  <si>
    <t>FUENTE DE VERIFICACIÓN</t>
  </si>
  <si>
    <t>RESPONSABLE</t>
  </si>
  <si>
    <t>OBSERVACIONES</t>
  </si>
  <si>
    <t>No.</t>
  </si>
  <si>
    <t>NOMBRE</t>
  </si>
  <si>
    <t>OE 10. Contar con sistemas de información articulados con los procesos</t>
  </si>
  <si>
    <t>Estandarizar los mecanismos de participación ciudadana para fortalecer el control social.</t>
  </si>
  <si>
    <t>Brindar los mecanismos tecnológicos y logísticos para la rendición de cuentas de los senadores.</t>
  </si>
  <si>
    <t>Ejecutar segundo Plan por un Congreso Abierto y Transparente.</t>
  </si>
  <si>
    <t xml:space="preserve">Divulgar los avances de la consolidación de la paz, en el entorno de post conflicto, a través de encuentros regionales, conversatorios, campañas informativas, entre otros. </t>
  </si>
  <si>
    <t>Aplicar los lineamientos para el cumplimiento de lo reglamentado en materia de Gestión Documental, en las áreas legislativas y administrativas, a través de los instrumentos archivísticos (TRD y TVD).</t>
  </si>
  <si>
    <t xml:space="preserve">Levantar el inventario natural del archivo etnológico y establecer sus condiciones óptimas de custodia. </t>
  </si>
  <si>
    <t>Consolidar la cooperación académica entre el CAEL y diferentes instituciones estatales y no estatales a nivel nacional e internacional, para desarrollar acciones de investigación, difusión, publicación, capacitación y formación del talento humano, asesoría y consultoría en relación con las diferentes funciones sustantivas y misionales del Senado de la República.</t>
  </si>
  <si>
    <t>Actualizar y ejecutar el plan de implementación del  Sistema HSEQ.</t>
  </si>
  <si>
    <r>
      <t>Articular el SGC con el MIPG (</t>
    </r>
    <r>
      <rPr>
        <i/>
        <sz val="14"/>
        <rFont val="Arial"/>
        <family val="2"/>
      </rPr>
      <t>Modelo Integrado de Planeación y Gestión</t>
    </r>
    <r>
      <rPr>
        <sz val="14"/>
        <rFont val="Arial"/>
        <family val="2"/>
      </rPr>
      <t>) versión vigente definido por el DAFP.</t>
    </r>
  </si>
  <si>
    <t xml:space="preserve">Mantener y mejorar el SGC en la entidad, como referente de control y modernización. </t>
  </si>
  <si>
    <t>Articular e implementar el sistemas de gestión documental con el Sistema de Gestión de Calidad.</t>
  </si>
  <si>
    <t>Gestionar la asignación de recursos para ejecutar el proyecto de terrazas verdes</t>
  </si>
  <si>
    <t>Diseñar un proyecto de consumo sostenible y energías renovables</t>
  </si>
  <si>
    <t>Establecer los lineamientos para las compras verdes</t>
  </si>
  <si>
    <t>Articular e implementar soluciones tecnológicas que fortalezcan la interacción entre el Senado y el ciudadano.</t>
  </si>
  <si>
    <t>Presentar solicitud de recursos para la ejecución del plan de fortalecimiento del programa de Visitas Guiadas en el Congreso</t>
  </si>
  <si>
    <t>Iniciar la implementación del plan de soluciones tecnológicas y adecuación de instalaciones físicas, para el acceso de personas con discapacidad.</t>
  </si>
  <si>
    <t xml:space="preserve">Diseñar y formular un proyecto de inversión para la modernización integral del proceso de trámite legislativo, mediante la creación de una plataforma  de información y multimedia, que cubra las actividades de radicación, reparto, sesiones (plenarias y en comisión) grabación, publicación y archivo. </t>
  </si>
  <si>
    <t>Implementar la metodología de trabajo para el manejo de la información interna y externa de la entidad.</t>
  </si>
  <si>
    <t>Elaborar diagnóstico preliminar interno del estado técnico y jurídico del Canal Congreso para atender el impacto del apagón analógico del año 2019.</t>
  </si>
  <si>
    <t>Actualizar módulos de la aplicación MI SENADO para transmitir la información legislativa de comisiones constitucionales, Ética y Ordenamiento Territorial.</t>
  </si>
  <si>
    <t>Gestionar la asignación de los recursos para implementar mejoras de seguridad de las instalaciones físicas en las diferentes áreas de la entidad.</t>
  </si>
  <si>
    <t xml:space="preserve">Gestionar y presentar propuestas de convenios, contratos ante la DGA con entidades que brinden capacitación. </t>
  </si>
  <si>
    <t xml:space="preserve">Promover el uso y apropiación de software de Talento Humano en el módulo de formación y capacitación   </t>
  </si>
  <si>
    <t>Realizar la inducción a los Senadores electos 2018-2022</t>
  </si>
  <si>
    <t xml:space="preserve">Gestionar y presentar propuestas ante  la DGA que permitan la ejecución del plan de bienestar. </t>
  </si>
  <si>
    <t>Promover el uso y apropiación de software de Talento Humano en el módulo de bienestar</t>
  </si>
  <si>
    <t>Reformular el proyecto de estructura organizacional del senado</t>
  </si>
  <si>
    <t xml:space="preserve">Realizar jornadas de reconocimiento en la apropiación de valores institucionales </t>
  </si>
  <si>
    <t>Actualizar el PETIC</t>
  </si>
  <si>
    <t>Diseñar y ejecutar campañas de  acompañamiento para el uso y apropiación de los software de gestión del talento humano y calidad.</t>
  </si>
  <si>
    <t xml:space="preserve">Actualizar y ejecutar el plan de intervención  en clima organizacional </t>
  </si>
  <si>
    <t>Entregar la información  de ejecuciones presupuestales de inversión de los últimos años como insumo para la solicitud de recursos adicionales</t>
  </si>
  <si>
    <t>Adoptar el plan de defensa judicial para la Corporación, tanto en lo judicial, constitucional y legal.</t>
  </si>
  <si>
    <t>A2.</t>
  </si>
  <si>
    <t>A1.</t>
  </si>
  <si>
    <t>A3.</t>
  </si>
  <si>
    <t>A4.</t>
  </si>
  <si>
    <t>A5.</t>
  </si>
  <si>
    <t>A6.</t>
  </si>
  <si>
    <t>A7.</t>
  </si>
  <si>
    <t>A8.</t>
  </si>
  <si>
    <t>A9.</t>
  </si>
  <si>
    <t>A10.</t>
  </si>
  <si>
    <t>A11.</t>
  </si>
  <si>
    <t>A12.</t>
  </si>
  <si>
    <t>A13.</t>
  </si>
  <si>
    <t>A14.</t>
  </si>
  <si>
    <t>A15.</t>
  </si>
  <si>
    <t>A16.</t>
  </si>
  <si>
    <t>A17.</t>
  </si>
  <si>
    <t>A18.</t>
  </si>
  <si>
    <t>A20.</t>
  </si>
  <si>
    <t>A19.</t>
  </si>
  <si>
    <t>A21.</t>
  </si>
  <si>
    <t>A22.</t>
  </si>
  <si>
    <t>A23.</t>
  </si>
  <si>
    <t>A24.</t>
  </si>
  <si>
    <t>A25.</t>
  </si>
  <si>
    <t>A26.</t>
  </si>
  <si>
    <t>A27.</t>
  </si>
  <si>
    <t>A28.</t>
  </si>
  <si>
    <t>A29.</t>
  </si>
  <si>
    <t>A30.</t>
  </si>
  <si>
    <t>A31.</t>
  </si>
  <si>
    <t>A32.</t>
  </si>
  <si>
    <t>A33.</t>
  </si>
  <si>
    <t>A34.</t>
  </si>
  <si>
    <t>SECRETARIA</t>
  </si>
  <si>
    <t>COMISIONES</t>
  </si>
  <si>
    <t>DGA</t>
  </si>
  <si>
    <t>DIVISION DE PLANEACION Y SISTEMAS</t>
  </si>
  <si>
    <t>DIVISION DE BIENES Y SERVICIOS</t>
  </si>
  <si>
    <t>DIVISION DE RECURSOS HUMANOS</t>
  </si>
  <si>
    <t>UNIDAD DE ATENCION CIUDADANA</t>
  </si>
  <si>
    <t xml:space="preserve">DIVISION JURIDICA </t>
  </si>
  <si>
    <t>DIVISION FINANCIERA</t>
  </si>
  <si>
    <t>Conformar el equipo de trabajo institucional para  definir los mecanismos de participación ciudadana y sus responsables para fortalecer el control social.</t>
  </si>
  <si>
    <t>Actas de reunión</t>
  </si>
  <si>
    <t>ACTIVIDAD</t>
  </si>
  <si>
    <t>FUENTE DE VERIFICACION</t>
  </si>
  <si>
    <t>FECHA</t>
  </si>
  <si>
    <t>Generar programación de grabación de intervenciones de los Senadores de su rendición de cuentas.</t>
  </si>
  <si>
    <t xml:space="preserve">Implementar las actividades descritas en la matriz consolidada del segundo plan por un congreso abierto y transparente. </t>
  </si>
  <si>
    <t>Realizar encuentros regionales y foros académicos (CAEL) de acuerdo con la programación.</t>
  </si>
  <si>
    <t>Programación de encuentros y foros</t>
  </si>
  <si>
    <t>Comunicados de prensa y notas para la Web</t>
  </si>
  <si>
    <t>Publicación en la Web</t>
  </si>
  <si>
    <t xml:space="preserve">Informes de seguimiento </t>
  </si>
  <si>
    <t>Procedimiento e Instructivo aprobado.</t>
  </si>
  <si>
    <t>Comunicado de la Presidencia a Senadores.</t>
  </si>
  <si>
    <t>Comunicados de prensa y notas para la WEB.</t>
  </si>
  <si>
    <t>Publicaciones en la página web.</t>
  </si>
  <si>
    <t>Implementar las TRD vigentes en dependencias que conforman la Secretaria General.</t>
  </si>
  <si>
    <t>Realizar una publicación liderada por el CAEL
Realizar dos experiencias CAEL
Realizar una Cátedra CAEL</t>
  </si>
  <si>
    <t>Generar los documentos faltantes del sistema de gestión de calidad asociados a la Secretaria General, Presidencia y sus dependencias.</t>
  </si>
  <si>
    <t>Implementar los lineamientos de los sistemas HSE que apliquen a la Secretaria General, Presidencia y sus dependencias.</t>
  </si>
  <si>
    <t>Evidencias requeridas por los sistemas HSE.</t>
  </si>
  <si>
    <t>Diagnostico preliminar del estado técnico y jurídico</t>
  </si>
  <si>
    <t>Propuesta de contenido Legislativo.</t>
  </si>
  <si>
    <t>Comunicación</t>
  </si>
  <si>
    <t>CONFIRMAR CON CONTROL INTERNO</t>
  </si>
  <si>
    <t xml:space="preserve">Transferencias realizadas y auditorias de archivo. </t>
  </si>
  <si>
    <t>Coordinar el ejercicio de revisión general del plan de implementación del Sistema HSEQ, verificando su articulación e inclusión de los requisitos obligatorios establecidos en las normas aplicables.</t>
  </si>
  <si>
    <t>Realizar la revisión y actualización documental de los procesos: "Gestión de Compras y Contratación" y "Gestión Estratégica". (Acorde a los lineamientos de la DPS)</t>
  </si>
  <si>
    <t>Mantener actualizados los procedimientos, indicadores, riesgos, actas, planes de acción y sus respectivos seguimientos en el software de gestión DARUMA. (Actividad de ejecución permanente).</t>
  </si>
  <si>
    <t>30/06/2018
(actualización de documentos con corte a I semestre)
30/12/2018
(actualización de documentos con corte a II semestre)</t>
  </si>
  <si>
    <t>Estudio normativo</t>
  </si>
  <si>
    <t>Socializar a través de las dependencias las herramientas y canales de comunicación interna y externa</t>
  </si>
  <si>
    <t>Establecer  el procedimiento para unificar los mensajes institucionales de las áreas de (Comunicación y prensa, comunicaciones internas y canal del congreso)</t>
  </si>
  <si>
    <t>Socializar los procesos de comunicación interna y externa.</t>
  </si>
  <si>
    <t>Listado de asistencia</t>
  </si>
  <si>
    <t>30/03/2018
30/06/2018
30/09/2018
30/12/2018</t>
  </si>
  <si>
    <t>30/03/2018
30/09/2018</t>
  </si>
  <si>
    <t>Gestionar la asignación de los recursos financieros ante el Ministerio de Hacienda y Crédito Público para el proyecto de seguridad de las instalaciones físicas en las diferentes áreas de la entidad.</t>
  </si>
  <si>
    <t>Acta de reunión</t>
  </si>
  <si>
    <t>Cronograma de implementación del Sistema de gestión de calidad</t>
  </si>
  <si>
    <t>Ejecutar el plan de implementación del SGC</t>
  </si>
  <si>
    <t>30/06/2018
30/09/2018
30/12/2018</t>
  </si>
  <si>
    <t>Mantener actualizados los procedimientos, indicadores, riesgos, actas, planes de acción y sus respectivos seguimientos en el software de gestión DARUMA. (Actividad de ejecución permanente)</t>
  </si>
  <si>
    <t>Elaborar cronograma para capacitación en el software DARUMA, para la dependencias del Senado.</t>
  </si>
  <si>
    <t>Realizar capacitación a todas las dependencias en la utilización del software DARUMA.</t>
  </si>
  <si>
    <t>Listado de asistencia a eventos.</t>
  </si>
  <si>
    <t>Mantener actualizados los procedimientos, indicadores, riesgos, actas, planes de acción en el software de gestión DARUMA. (Actividad de ejecución permanente).</t>
  </si>
  <si>
    <t>Procedimientos, indicadores, riesgos, actas, planes de acción y sus respectivos seguimientos cargados en el software de gestión DARUMA.</t>
  </si>
  <si>
    <t>Riesgos Actualizados 
31-03-2018
Procedimientos, indicadores, actas, planes de acción y sus respectivos seguimientos 31/12/2018</t>
  </si>
  <si>
    <t>Realizar los seguimientos en el software de gestión DARUMA a  indicadores, riesgos, planes de acción (Actividad de ejecución permanente).</t>
  </si>
  <si>
    <t>Realizar inventario de los elementos tecnológicos que se adquieren por parte de la entidad.</t>
  </si>
  <si>
    <t>Realizar un diagnostico del estado de los elementos tecnológicos inventariados</t>
  </si>
  <si>
    <t xml:space="preserve">Diagnostico </t>
  </si>
  <si>
    <t>Determinar los lineamientos para el tratamiento de los elementos tecnológicos.</t>
  </si>
  <si>
    <t>Lineamientos definidos</t>
  </si>
  <si>
    <t>Validar el funcionamiento de la solución tecnológica "APP MI SENADO" para la interacción entre el Senado y el ciudadano.</t>
  </si>
  <si>
    <t>Estudio técnico
Oficio</t>
  </si>
  <si>
    <t>Realizar la revisión técnica de la formulación del proyecto.</t>
  </si>
  <si>
    <t>Perfil del proyecto revisado</t>
  </si>
  <si>
    <t>Realizar seguimientos a la administración de la App MI SENADO.</t>
  </si>
  <si>
    <t>30/03/2018
30/06/2018</t>
  </si>
  <si>
    <t>Apoyar a la DGA en la gestión de los recursos.</t>
  </si>
  <si>
    <t>Diseñar y ejecutar campañas de divulgación, uso y apropiación del software de calidad.</t>
  </si>
  <si>
    <t>Replantear la estrategia de participación de los gestores de calidad.</t>
  </si>
  <si>
    <t>Mantener actualizados los  indicadores, riesgos, actas, planes de acción y sus respectivos seguimientos en el software de gestión DARUMA. (Actividad de ejecución permanente).</t>
  </si>
  <si>
    <t>Indicadores, riesgos, actas, planes de acción y sus respectivos seguimientos cargados en el software de gestión DARUMA.</t>
  </si>
  <si>
    <t xml:space="preserve">Levantamiento de un diagnostico del tipo de compras que realiza la entidad.  </t>
  </si>
  <si>
    <t>Realizar la autoevaluación de los estándares mínimos del Sistema de Gestión de la Seguridad y Salud en el trabajo.</t>
  </si>
  <si>
    <t xml:space="preserve">Documento de autoevaluación de estándares mínimos del SG-SST diligenciado.                                      </t>
  </si>
  <si>
    <t>Elaborar y ejecutar el plan de mejoramiento y el plan de trabajo anual del SG-SST de acuerdo a los resultados de la autoevaluación de estándares mínimos y normatividad vigente.</t>
  </si>
  <si>
    <t xml:space="preserve">Plan de Trabajo anual
Plan de mejoramiento
Informe trimestral del seguimiento a las actividades del plan de mejoramiento y de trabajo anual para la implementación del Sistema.  </t>
  </si>
  <si>
    <t>Procedimientos, indicadores, riesgos, actas, planes de acción alimentados en DARUMA</t>
  </si>
  <si>
    <t xml:space="preserve">Acompañar y validar las propuestas técnicas de la DBS, bajo los lineamientos de seguridad y salud en el trabajo, para la adecuación de las instalaciones físicas, de acuerdo con los requerimientos presentados por  la DBS. </t>
  </si>
  <si>
    <t xml:space="preserve">Conceptos emitidos y radicados en correspondencia de acuerdo con los requerimientos presentados por la DBS. </t>
  </si>
  <si>
    <t>30.12.2018</t>
  </si>
  <si>
    <t>???</t>
  </si>
  <si>
    <t>Reporte de ejecución del PIC.</t>
  </si>
  <si>
    <t>30/06/2018
30/12/2018</t>
  </si>
  <si>
    <t>30.06.2018
30.12.2018</t>
  </si>
  <si>
    <t>Diseñar y ejecutar campañas de divulgación y socialización de Portal Click</t>
  </si>
  <si>
    <t>listados de asistentes, informe ejecutivo</t>
  </si>
  <si>
    <t>30/06/2018
30-12-2018</t>
  </si>
  <si>
    <t>Diseñar, presentar y ejecutar propuesta de intervención para la sensibilización de los valores institucionales ante la DGA</t>
  </si>
  <si>
    <t xml:space="preserve">Propuesta de intervención presentada ante la DGA
Listado de asistencia 
</t>
  </si>
  <si>
    <t>30-03-2018
30-06-2018
30-09-2018
30-12-2018</t>
  </si>
  <si>
    <t xml:space="preserve">Propuesta de plan de intervención presentada ante la DGA
Informe con listado de asistencia  </t>
  </si>
  <si>
    <t>30-03-2018
30/06/2018
30/12/2018</t>
  </si>
  <si>
    <t>Formato de actualización del SGC diligenciado.</t>
  </si>
  <si>
    <t xml:space="preserve">Realizar compilación de la estructura del Estado del orden Nacional, en lo referente a los trámites y servicios de las entidades del Estado, con el fin de facilitar y hacer más eficientes los traslado de las PQRSD a la entidad competente. </t>
  </si>
  <si>
    <t xml:space="preserve">Documento </t>
  </si>
  <si>
    <t>Presentar necesidad para la adquisición o desarrollo de una base de datos dinámica, que aporte información básica correspondiente a los trámites y servicios de las entidades del Estado, con el fin de facilitar y hacer más eficientes los traslado de las PQRSD a la entidad competente.</t>
  </si>
  <si>
    <t>Necesidad presentada y enviada a la Secretaría General y la DGA</t>
  </si>
  <si>
    <t>Realizar compilación  y verificación de la normatividad vigente, sobre los roles de cada dependencia o de los senadores según la competencia, concernientes a las audiencias públicas, debates de control político, debates de control público y foros,</t>
  </si>
  <si>
    <t>Normas consolidadas</t>
  </si>
  <si>
    <t>Presentar el material promocional y bienes requeridos para la ejecución del plan</t>
  </si>
  <si>
    <t>Documentos de solicitud</t>
  </si>
  <si>
    <t>Formatos de actualización del SGC diligenciado.</t>
  </si>
  <si>
    <t xml:space="preserve">31/12/2018
</t>
  </si>
  <si>
    <t>Revisar y ajustar el Plan de Defensa judicial, para presentarlo a la Dirección General Administrativa.</t>
  </si>
  <si>
    <t>Plan de Defensa judicial, presentarlo a la Dirección General Administrativa.</t>
  </si>
  <si>
    <t>Solicitud de la asignación de recursos</t>
  </si>
  <si>
    <t>Realizar la revisión y actualización documental del proceso: "Gestión de recursos financieros". (Acorde a los lineamientos de la DPS)</t>
  </si>
  <si>
    <t>30.09.2018</t>
  </si>
  <si>
    <t>Mantener actualizados los indicadores, riesgos, actas, planes de acción y sus respectivos seguimientos en el software de gestión DARUMA. (Actividad de ejecución permanente).</t>
  </si>
  <si>
    <t>31.12.2018</t>
  </si>
  <si>
    <t>Elaborar comparativos de presupuesto aprobados y ejecutados en años anteriores</t>
  </si>
  <si>
    <t>informe comparativo</t>
  </si>
  <si>
    <t>OFICINA DE CONTROL INTERNO</t>
  </si>
  <si>
    <t>Informe de revisión de los documentos de OCCI</t>
  </si>
  <si>
    <t>DEPENDENCIA: DIVISIÓN JURÍDICA</t>
  </si>
  <si>
    <t>Programación de grabación de las intervenciones de los Senadores.
Publicación en la pagina web Senado.
Registros de la actividad en la inducción.</t>
  </si>
  <si>
    <t>Realizar divulgación periodística del cubrimiento de los eventos.(Oficina de información y prensa)</t>
  </si>
  <si>
    <t>Evaluación sobre el estado de la implantación MIPG (Modelo Integrado de planeación Gestión)</t>
  </si>
  <si>
    <t>Informe de evaluación sobre el estado de la implantación MIPG (Modelo Integrado de planeación Gestión)</t>
  </si>
  <si>
    <t>Revisión y actualización de los documentos de los procesos "Gestión de Atención Ciudadana". (Acorde a los lineamientos de la DPS)</t>
  </si>
  <si>
    <t>Elaborar un diagnóstico de las necesidades de actualización del proceso "Gestión Jurídica"</t>
  </si>
  <si>
    <t>Documento de diagnóstico de necesidades de actualización del proceso</t>
  </si>
  <si>
    <t>Documentación actualizada</t>
  </si>
  <si>
    <t xml:space="preserve">Revisión y evaluación de los documentos del proceso gestión del control interno para determinar la necesidad de su actualización (Acorde a los lineamientos de la DPS) </t>
  </si>
  <si>
    <t>Realizar la actualización documental del proceso: "Gestión Jurídica". (Acorde a los lineamientos de la DPS)</t>
  </si>
  <si>
    <t>Apoyar a la Unidad de Archivo en la actualización e implementación del Sistema de Gestión Documental.</t>
  </si>
  <si>
    <t>Realizar el estudio normativo para la inclusión de requisitos en los procesos de selección  que permitan la adquisición de bienes y servicios amigables con el medio ambiente.</t>
  </si>
  <si>
    <t>Identificar las oportunidades de mejora para la implementación de las compras verdes dentro de la entidad.</t>
  </si>
  <si>
    <t xml:space="preserve">Programas de sensibilización. </t>
  </si>
  <si>
    <t>Presentar necesidad para la adquisición o desarrollo  de una aplicación que permita la captura, registro y visibilizarían de la información concerniente a las audiencias públicas, debates de control político, debates de control público y foros, según la competencia.</t>
  </si>
  <si>
    <t>Plan Institucional de Capacitación - PIC</t>
  </si>
  <si>
    <t>Plan de inducción</t>
  </si>
  <si>
    <t>Consolidar contenido general de la inducción a nuevos senadores.</t>
  </si>
  <si>
    <t>Propuesta de general de contenido de la inducción</t>
  </si>
  <si>
    <t>Coordinar actividad de inducción a nuevos senadores.</t>
  </si>
  <si>
    <t>Registros de inducción.</t>
  </si>
  <si>
    <t>Presentar la necesidad de actualización del PETIC.</t>
  </si>
  <si>
    <t>Diseñar, presentar y ejecutar plan de intervención de clima organizacional de acuerdo con los resultados de la evaluación</t>
  </si>
  <si>
    <t>Solicitar a la DGA la asignación de recursos para la implementación del plan de defensa  judicial para la Corporación.</t>
  </si>
  <si>
    <t>Presentar la solicitud de la asignación de recursos, una vez aprobado el Plan de Defensa judicial, para la implementación.</t>
  </si>
  <si>
    <t>Conformar el equipo de trabajo institucional  para definir los mecanismos de participación ciudadana  y sus responsables para fortalecer el control social.</t>
  </si>
  <si>
    <t>Actas de reunión del equipo de trabajo interdependencias.</t>
  </si>
  <si>
    <t>Documentar Procedimiento e Instructivo sobre los mecanismos de participación ciudadana.</t>
  </si>
  <si>
    <t>DIVISIÓN JURÌDICA</t>
  </si>
  <si>
    <t>Divulgar la Resolución Congreso de la Republica No. 002 del 2017-12-26 para rendición de cuentas de los Senadores a los actuales senadores.</t>
  </si>
  <si>
    <t>Realizar divulgación periodística del cubrimiento de los eventos.</t>
  </si>
  <si>
    <t>Divulgar la Resolución Congreso de la  República No. 002 del 26 de Diciembre de 2017 "por medio de  la cual se reglamenta la rendición de cuentas de los congresistas".</t>
  </si>
  <si>
    <t>Documentar el procedimiento y el instructivo sobre los mecanismos de participación ciudadana.</t>
  </si>
  <si>
    <t xml:space="preserve">Elaborar la programación de encuentros regionales y foros académicos. </t>
  </si>
  <si>
    <t>Divulgar la programación de encuentros regionales y foros académicos.</t>
  </si>
  <si>
    <t>Publicar en la Web institucional los avances de los eventos asociados a la consolidación de la paz en el entorno de post conflicto.</t>
  </si>
  <si>
    <t>Implementar y realizar seguimiento a la segunda fase de app MI SENADO.</t>
  </si>
  <si>
    <t>Cumplir con los numerales: 
"3.1 Diseñar la fase II de la app MI SENADO, para garantizar una real y efectiva participación ciudadana.
3.2 Realizar ejercicios de socialización de la herramienta con diferentes grupos de interés.
3.3 Diseñar y ejecutar una campaña de divulgación sobre la disponibilidad  de la II fase de la APP y sus funcionalidades a través de diversos medios, incluido el canal congreso "TV" y redes sociales oficiales" del plan de acción por un congreso abierto y transparente.</t>
  </si>
  <si>
    <t xml:space="preserve">Procedimiento e instructivo aprobado. </t>
  </si>
  <si>
    <t>Comunicado de la presidencia dirigida a los  Senadores.</t>
  </si>
  <si>
    <t>Programación de la grabación de las  intervenciones de los Senadores.</t>
  </si>
  <si>
    <t xml:space="preserve">Link de seguimiento del plan por un congreso abierto y transparente. </t>
  </si>
  <si>
    <t>Registro de la divulgación en diferentes medios.</t>
  </si>
  <si>
    <t>Registro de asistencia.</t>
  </si>
  <si>
    <t xml:space="preserve">Informes de seguimiento. </t>
  </si>
  <si>
    <t>2018/03/01
2018/08/07
2018/08/10</t>
  </si>
  <si>
    <t>Realizar los encuentros regionales y foros académicos de acuerdo con la programación.</t>
  </si>
  <si>
    <t>Actas de seguimiento.</t>
  </si>
  <si>
    <t>Publicaciones
Memorias de Experiencias CAEL
Memorias cátedra CAEL.</t>
  </si>
  <si>
    <t>Inscripciones.</t>
  </si>
  <si>
    <t>Plan Piloto de implementación del Sistema Científico de Apoyo Legislativo  - SICAL.</t>
  </si>
  <si>
    <t>Construir el Plan Piloto de implementación del Sistema Científico de Apoyo Legislativo  - SICAL.</t>
  </si>
  <si>
    <t>Realizar una inscripción de pasantes y practicantes por medio de Estado Joven.</t>
  </si>
  <si>
    <t xml:space="preserve">Documentos del SGC aprobados. </t>
  </si>
  <si>
    <t>Participar en las capacitaciones del MIPG.</t>
  </si>
  <si>
    <t>Listado de Asistencia.</t>
  </si>
  <si>
    <t>Revisión y ajuste del plan de implementación del sistema de gestión de calidad de los procesos misionales.</t>
  </si>
  <si>
    <t>Plan de implementación del sistema de gestión de calidad.</t>
  </si>
  <si>
    <t>Formular proyecto de inversión.</t>
  </si>
  <si>
    <t>Proyecto de Inversión formulado.</t>
  </si>
  <si>
    <t>Planear la inducción para nuevos senadores.</t>
  </si>
  <si>
    <t>Definir el contenido legislativo de la inducción para nuevos senadores.</t>
  </si>
  <si>
    <t>Implementar los lineamientos del archivo de la Dirección General Administrativa y realizar las transferencias documentales que se requieran acorde con los lineamientos establecidos por la unidad de archivo.</t>
  </si>
  <si>
    <t>Actas de reunión del ejercicio de coordinación.</t>
  </si>
  <si>
    <t>Asesorar la articulación y ejecución de las actividades establecidas en el plan de implementación del sistema HSEQ.</t>
  </si>
  <si>
    <t>Actas de reunión con las divisiones de Planeación y Sistemas, Bienes y Servicios; y Recursos Humanos.</t>
  </si>
  <si>
    <t>Coordinar la realización de capacitaciones en MIPG para el equipo interdisciplinario compuesto por los profesionales asignados a temas de calidad.</t>
  </si>
  <si>
    <t>Listado de asistencia a capacitación.</t>
  </si>
  <si>
    <t>Asesorar la articulación del SGC vigente en el Senado de la República con el MIPG (Modelo Integrado de Planeación y Gestión).</t>
  </si>
  <si>
    <t>Actas de reunión con las divisiones de Planeación y Sistemas, Control Interno, Secretaria General.</t>
  </si>
  <si>
    <t>Mapa de riesgo, planes tácticos, indicadores.</t>
  </si>
  <si>
    <t>Documentos oficializados en el SGC.</t>
  </si>
  <si>
    <t>Asesorar la articulación del SGC con el sistema de gestión documental.</t>
  </si>
  <si>
    <t>Actas de reunión.</t>
  </si>
  <si>
    <t>Gestionar la consecución de los recursos financieros ante el Ministerio de Hacienda y Crédito publico para el proyecto de terrazas verdes.</t>
  </si>
  <si>
    <t>Resolución de adjudicación y/o declaratoria de desierta.</t>
  </si>
  <si>
    <t>Ejecutar el proceso de selección de soluciones tecnológicas y adecuación de las instalaciones físicas para el acceso de personas con discapacidad del Edificio Nuevo del Congreso.</t>
  </si>
  <si>
    <t>Procedimiento</t>
  </si>
  <si>
    <t>Elaborar el diagnóstico para levantar las necesidades de seguridad, infraestructura física y tecnológicas de la Biblioteca del Congreso.</t>
  </si>
  <si>
    <t>Diagnóstico elaborado.</t>
  </si>
  <si>
    <t>Diseñar y divulgar a través de los diferentes canales de Comunicación Interna, las campañas para el uso y apropiación de los software de gestión del talento humano y calidad, acorde a la información recibida por parte de la División de Planeación y Sistemas y la División de Recursos Humanos.</t>
  </si>
  <si>
    <t>Evidencias de la divulgación de las campañas.</t>
  </si>
  <si>
    <t>Actualizar el cronograma de actividades del plan de implementación del SGC</t>
  </si>
  <si>
    <t>Informes de seguimiento a la implementación.</t>
  </si>
  <si>
    <t>Solicitar capacitaciones en MIPG para su implementación en la Entidad.</t>
  </si>
  <si>
    <t>Comunicación enviada.</t>
  </si>
  <si>
    <t>Generar plan de trabajo para la articulación SGC con el MIPG.</t>
  </si>
  <si>
    <t>Plan de trabajo para la articulación SGC con el MIPG.</t>
  </si>
  <si>
    <t>Estrategia
Listado de asistencia y actas de reunión.</t>
  </si>
  <si>
    <t>Cronograma para capacitación en el software DARUMA.</t>
  </si>
  <si>
    <t>Generar los lineamientos para la revisión de los procesos.</t>
  </si>
  <si>
    <t xml:space="preserve">Lineamientos. </t>
  </si>
  <si>
    <t>Actas de Seguimiento.</t>
  </si>
  <si>
    <t>Inventario realizado.</t>
  </si>
  <si>
    <t>Gestionar la asignación de recursos para la actualización de la última versión del software de base (JOOMLA), el cual soporta el portal WEB del Senado.</t>
  </si>
  <si>
    <t>Apoyar la revisión del diagnóstico preliminar presentado por el Canal Congreso.</t>
  </si>
  <si>
    <t>Diagnóstico preliminar revisado</t>
  </si>
  <si>
    <t>Informe de seguimiento a la implementación.</t>
  </si>
  <si>
    <t xml:space="preserve">Realizar seguimiento a la implementación los módulos de la APP MI SENADO. </t>
  </si>
  <si>
    <t xml:space="preserve">Perfil del proyecto. </t>
  </si>
  <si>
    <t>Informe trimestral de administración de la aplicación.</t>
  </si>
  <si>
    <t xml:space="preserve">Registros de las campañas realizadas. </t>
  </si>
  <si>
    <t>Oficio.</t>
  </si>
  <si>
    <t>Apoyar a las dependencias legislativas y administrativas en la aplicación de los instrumentos archivísticos.</t>
  </si>
  <si>
    <t>Informar a la mesa directiva los lineamentos necesarios para el levantamiento del inventario natural y sus condiciones optimas de custodia, según lo establece el Archivo General de la Nación.</t>
  </si>
  <si>
    <t>Comunicación.</t>
  </si>
  <si>
    <t>Reformular el plan de implementación del SGA.</t>
  </si>
  <si>
    <t>Plan actualizado de SGA.</t>
  </si>
  <si>
    <t>Actualizar el plan estratégico de seguridad vial.</t>
  </si>
  <si>
    <t xml:space="preserve">Plan actualizado </t>
  </si>
  <si>
    <t xml:space="preserve">Gestionar la aprobación del acto administrativo que crea el comité de seguridad vial. </t>
  </si>
  <si>
    <t>Comunicación solicitando la aprobación del comité.</t>
  </si>
  <si>
    <t>Gestionar la aprobación del acto administrativo que crea el grupo administrativo de gestión ambiental y sanitario.</t>
  </si>
  <si>
    <t>Comunicación solicitando la aprobación del grupo.</t>
  </si>
  <si>
    <t xml:space="preserve">Apoyar en la unificación del Listado control de registros y las Tablas de Retención aprobadas de los procesos. </t>
  </si>
  <si>
    <t>Listado Maestro de Documentos.
Tablas de Retención Documental.</t>
  </si>
  <si>
    <t>Presentar propuesta a la DGA de plan piloto para la implementación de   energías renovables que contribuyan al uso eficiente de los recursos naturales.</t>
  </si>
  <si>
    <t xml:space="preserve">Propuesta plan piloto de energías renovables.  </t>
  </si>
  <si>
    <t>Diagnóstico de las compras de la entidad.</t>
  </si>
  <si>
    <t>Informe a la DGA del resultado del diagnostico</t>
  </si>
  <si>
    <t>Informes comparativos de los bienes consumibles, energéticos e hídricos</t>
  </si>
  <si>
    <t>Cuantificar el consumo de los recursos energéticos, hídricos y bienes consumibles.</t>
  </si>
  <si>
    <t>Proponer programas de sensibilización y buenas prácticas de consumo sostenible en la entidad.</t>
  </si>
  <si>
    <t>Elaborar los documentos previos para el proceso de selección de las soluciones tecnológicas y adecuación de las instalaciones para el Edificio Nuevo del Congreso.</t>
  </si>
  <si>
    <t>Estudios previos</t>
  </si>
  <si>
    <t>Realizar el diagnóstico de las necesidades para la implementación de soluciones tecnológicas para el acceso de personas con discapacidad de las sedes: Capitolio Nacional, Edificio Nuevo, Casa de la Cultura, Casa José Nicolás de Rivas y Biblioteca del congreso</t>
  </si>
  <si>
    <t>Diagnóstico</t>
  </si>
  <si>
    <t>30/03/2018
30/03/2018
30/06/2018
30/09/2018
30/12/2018</t>
  </si>
  <si>
    <t>Revisión y actualización de los documentos de los procesos "Gestión de Bienes e Infraestructura" y "Gestión Documental". (Acorde a los lineamientos de la DPS).</t>
  </si>
  <si>
    <t>Realizar la revisión y actualización documental de los procesos: "Gestión de Talento Humano". (Acorde a los lineamientos de la DPS)</t>
  </si>
  <si>
    <t>Seguimiento a los lineamientos.
Procedimientos, indicadores, riesgos, actas, planes de acción alimentados en DARUMA</t>
  </si>
  <si>
    <t>Listados de asistentes e informe ejecutivo</t>
  </si>
  <si>
    <t>Realizar actividades de socialización y divulgación  del módulo de formación y capacitación.</t>
  </si>
  <si>
    <t>Apoyar a la Secretaria General en la identificación de contenidos administrativos a la inducción a nuevos senadores.</t>
  </si>
  <si>
    <t xml:space="preserve">Propuesta de contenido. </t>
  </si>
  <si>
    <t xml:space="preserve">Ejecutar las propuestas aprobadas por la DGA.  </t>
  </si>
  <si>
    <t>Presentar propuestas complementarias  ante la DGA con el fin de fortalecer el plan de bienestar.</t>
  </si>
  <si>
    <t xml:space="preserve">Informe ejecutivo del desarrollo de la actividad. </t>
  </si>
  <si>
    <t>Propuestas presentadas a la DGA</t>
  </si>
  <si>
    <t>30/06/2018
30/06/2018
30/12/2018</t>
  </si>
  <si>
    <t xml:space="preserve">Realizar  actividades de socialización y divulgación del módulo de Bienestar.   </t>
  </si>
  <si>
    <t>Listados de asistentes, informe ejecutivo.</t>
  </si>
  <si>
    <r>
      <t xml:space="preserve">CODIGO: </t>
    </r>
    <r>
      <rPr>
        <sz val="16"/>
        <rFont val="Arial"/>
        <family val="2"/>
      </rPr>
      <t>PE-Fr03</t>
    </r>
  </si>
  <si>
    <t xml:space="preserve">Mapas de riesgo actualizados publicados en la pagina web </t>
  </si>
  <si>
    <t>Indicadores de gestión actualizados publicados en la pagina web</t>
  </si>
  <si>
    <t>A55.</t>
  </si>
  <si>
    <t xml:space="preserve">Plan de defensa judicial actualizado </t>
  </si>
  <si>
    <t>30/06/2019
30/11/2019</t>
  </si>
  <si>
    <t>Informe</t>
  </si>
  <si>
    <t>Lineamientos actualizados dentro de los procedimientos que aplique</t>
  </si>
  <si>
    <t xml:space="preserve">Plan de acción actualizado </t>
  </si>
  <si>
    <t xml:space="preserve">Implementar el plan de acción de su política de prevención del daño antijurídico. </t>
  </si>
  <si>
    <t xml:space="preserve">Elaborar el plan de acción de su política de prevención del daño antijurídico. </t>
  </si>
  <si>
    <t>A57</t>
  </si>
  <si>
    <t>A56</t>
  </si>
  <si>
    <t xml:space="preserve"> Directrices elaborada y divulgadas a las dependencias</t>
  </si>
  <si>
    <t>A53.</t>
  </si>
  <si>
    <t>Normograma institucional</t>
  </si>
  <si>
    <t>VIGENCIA PLAN DE ACCIÓN:  2019</t>
  </si>
  <si>
    <t>Reporte del estado de las acciones asignadas, finalizadas en Daruma</t>
  </si>
  <si>
    <t>Actualizar el plan de defensa judicial de la entidad.</t>
  </si>
  <si>
    <t>Reporte del estado de las acciones asignadas, finalizadas en DARUMA</t>
  </si>
  <si>
    <t xml:space="preserve">Reporte de documentos actualizados en el Sistema de Gestión de Calidad </t>
  </si>
  <si>
    <t xml:space="preserve">30/04/2019
</t>
  </si>
  <si>
    <t xml:space="preserve">
30/11/2019</t>
  </si>
  <si>
    <t xml:space="preserve"> Informe evidenciando la ejecución de las actividades</t>
  </si>
  <si>
    <t xml:space="preserve">Aplicar los lineamientos para el cumplimiento de lo reglamentado en materia de Gestión Documental, en las áreas legislativas y administrativas, a través de los instrumentos archivísticos (Cuadro de clasificación documental,TRD, Programa de gestión documental, PINAR, Inventario documental, bancos terminológicos, mapas de flujo) e instrumentos de gestión de la información (registro de activos de información, índice de información clasificada y reservada, esquema de publicación de información y programa de gestión documental) esto en cumplimiento a la ley 1712  de 2014
</t>
  </si>
  <si>
    <t>Índice de información clasificada y reservada</t>
  </si>
  <si>
    <t>Comunicación con el envió de la información solicitada por la DPS para la publicación en el link de transparencia</t>
  </si>
  <si>
    <t>Reportar a la División Financiera la información requerida según lineamientos definidos por la División Financiera.</t>
  </si>
  <si>
    <t xml:space="preserve">Elaborar y presentar un informe ante la DGA, donde se estudie y evalué  los procesos que cursen o hayan cursado en contra de la entidad, en la vigencia 2019,  en donde se determinen  las causas generadoras de los conflictos; el índice de condenas; los tipos de daño por los cuales resulta demandado o condenado; y las deficiencias de las actuaciones procesales por parte de los apoderados, con el objeto de proponer correctivos. </t>
  </si>
  <si>
    <t>Actualizar la política de prevención del daño antijurídico.</t>
  </si>
  <si>
    <t>Política actualizada</t>
  </si>
  <si>
    <t>Gestionar una solución informática para el manejo y control de los procesos jurídicos de la entidad</t>
  </si>
  <si>
    <t xml:space="preserve">Acta de revisión con el GC-Fr09 Formato cuadro de revisión y actualización documental del Sistema de Gestión de Calidad   </t>
  </si>
  <si>
    <r>
      <rPr>
        <b/>
        <sz val="14"/>
        <rFont val="Arial"/>
        <family val="2"/>
      </rPr>
      <t>(PCAT)</t>
    </r>
    <r>
      <rPr>
        <sz val="14"/>
        <rFont val="Arial"/>
        <family val="2"/>
      </rPr>
      <t xml:space="preserve"> Ejecutar Tercer Plan por un Congreso Abierto y Transparente en sus temas de:
a) Rendición de Cuentas (Institucional y de Senadores)
b) Datos Abiertos y Herramientas Tecnológicas
c) Cabildeo
d) Comité de Ética y Buen Gobierno
e) Participación Ciudadana</t>
    </r>
  </si>
  <si>
    <r>
      <rPr>
        <b/>
        <sz val="14"/>
        <rFont val="Arial"/>
        <family val="2"/>
      </rPr>
      <t xml:space="preserve">MIPG </t>
    </r>
    <r>
      <rPr>
        <sz val="14"/>
        <rFont val="Arial"/>
        <family val="2"/>
      </rPr>
      <t>- Realizar la actualización de las matrices de riesgo institucionales</t>
    </r>
  </si>
  <si>
    <r>
      <rPr>
        <b/>
        <sz val="14"/>
        <rFont val="Arial"/>
        <family val="2"/>
      </rPr>
      <t>MIPG</t>
    </r>
    <r>
      <rPr>
        <sz val="14"/>
        <rFont val="Arial"/>
        <family val="2"/>
      </rPr>
      <t xml:space="preserve"> - Realizar la actualización de los indicadores de gestión del Sistema de Gestión de Calidad y desempeño institucional.</t>
    </r>
  </si>
  <si>
    <r>
      <rPr>
        <b/>
        <sz val="14"/>
        <rFont val="Arial"/>
        <family val="2"/>
      </rPr>
      <t>PAAC</t>
    </r>
    <r>
      <rPr>
        <sz val="14"/>
        <rFont val="Arial"/>
        <family val="2"/>
      </rPr>
      <t xml:space="preserve"> Ejecutar el Plan Anticorrupción  de Atención al Ciudadano:
Gestión del riesgo de corrupción
Rendición de cuentas
Mecanismos para mejorar la atención a ciudadano
Mecanismos para la transparencia y acceso a la información
Código de ética</t>
    </r>
  </si>
  <si>
    <r>
      <rPr>
        <b/>
        <sz val="14"/>
        <rFont val="Arial"/>
        <family val="2"/>
      </rPr>
      <t>MIPG-</t>
    </r>
    <r>
      <rPr>
        <sz val="14"/>
        <rFont val="Arial"/>
        <family val="2"/>
      </rPr>
      <t xml:space="preserve"> Mantener actualizada la información del Link de transparencia y acceso a la información publica de la entidad.</t>
    </r>
  </si>
  <si>
    <r>
      <rPr>
        <b/>
        <sz val="14"/>
        <rFont val="Arial"/>
        <family val="2"/>
      </rPr>
      <t>MIPG</t>
    </r>
    <r>
      <rPr>
        <sz val="14"/>
        <rFont val="Arial"/>
        <family val="2"/>
      </rPr>
      <t xml:space="preserve"> Definir e Implementar mecanismos de análisis y control para medir y reportar la ejecución de los recursos financieros, para la oportuna toma de decisiones</t>
    </r>
  </si>
  <si>
    <r>
      <rPr>
        <b/>
        <sz val="14"/>
        <rFont val="Arial"/>
        <family val="2"/>
      </rPr>
      <t>MIPG</t>
    </r>
    <r>
      <rPr>
        <sz val="14"/>
        <rFont val="Arial"/>
        <family val="2"/>
      </rPr>
      <t xml:space="preserve"> Actualizar y ejecutar  Plan de Defensa Judicial.</t>
    </r>
  </si>
  <si>
    <r>
      <rPr>
        <b/>
        <sz val="14"/>
        <rFont val="Arial"/>
        <family val="2"/>
      </rPr>
      <t>MIPG</t>
    </r>
    <r>
      <rPr>
        <sz val="14"/>
        <rFont val="Arial"/>
        <family val="2"/>
      </rPr>
      <t xml:space="preserve"> Elaborar el normograma de la entidad</t>
    </r>
  </si>
  <si>
    <t xml:space="preserve">Ejecutar las acciones del tercer plan por un congreso abierto y transparente que son responsabilidad de la División Jurídica. </t>
  </si>
  <si>
    <t>Realizar la actualización del mapa de riesgo, proceso de Gestión Jurídica.</t>
  </si>
  <si>
    <t xml:space="preserve">Implementar las actividades que le corresponden a la División Jurídica del plan de defensa judicial de la entidad . </t>
  </si>
  <si>
    <t xml:space="preserve">Comunicación interna enviada a la Unidad de Archivo Administrativo, con el reporte de las transferencias documentales primarias de acuerdo con el cronograma.
</t>
  </si>
  <si>
    <t>Elaborar el índice de información clasificada y reservada, una vez archivo administrativo envié la información recopilada de las dependencias.</t>
  </si>
  <si>
    <t>Aplicar los instrumentos  de gestión de la información, acorde con los lineamientos que divulgue  la Unidad de Archivo Administrativo: registro de activos de información, Índice de información clasificada y reservada y esquema de publicación de información.</t>
  </si>
  <si>
    <t>Comunicaciones internas a la Unidad de Archivo con el estado de la aplicación de los instrumentos de gestión de la información.</t>
  </si>
  <si>
    <t xml:space="preserve">Cumplir con el cronograma de transferencias documentales primarias establecido por la Unidad de Archivo Administrativo.
</t>
  </si>
  <si>
    <t>Realizar la actualización de los indicadores de gestión del proceso de Gestión Jurídica.</t>
  </si>
  <si>
    <t>Realizar la revisión y actualización documental del proceso de Gestión Jurídica (acorde con los lineamientos de la División de Planeación y Sistemas).</t>
  </si>
  <si>
    <t>Ejecutar las acciones del Plan Anticorrupción y de Atención al Ciudadano, que son responsabilidad de la División jurídica.</t>
  </si>
  <si>
    <t xml:space="preserve">Enviar de acuerdo con el esquema de publicación emitido por la DPS,  la información actualizada de la dependencia  para su publicación en el link de transparencia y acceso a la información pública. </t>
  </si>
  <si>
    <t>Reportes enviados a la División Financiera.</t>
  </si>
  <si>
    <t>Presentar a la Dirección General Administrativa  por parte del Comité de Conciliación, el  informe que contiene las conclusiones de las decisiones tomadas por el comité, respecto a las solicitudes de conciliación y trámites de su competencia.</t>
  </si>
  <si>
    <t>Informe semestral del Comité de Conciliación.</t>
  </si>
  <si>
    <t xml:space="preserve">Actualizar los lineamientos de la defensa jurídica teniendo en consideración los lineamientos de fortalecimiento de la defensa, expedidos por la ANDJE. </t>
  </si>
  <si>
    <t>Apoyar a la Dirección General administrativa en el proceso precontractual, elaborando el anexo técnico para la implementación de una solución informática, para el manejo y control de los procesos jurídicos de la entidad.</t>
  </si>
  <si>
    <t>Anexo técnico enviado a la División de Planeación y Sistemas y Dirección General Administrativa</t>
  </si>
  <si>
    <t>Generar y divulgar las directrices, para la elaboración de los normogramas de los procesos de la entidad.</t>
  </si>
  <si>
    <t xml:space="preserve">Realizar la consolidación de los normogramas de los procesos, para la generación del normograma institucional y enviarlo a DPS, para su publicación. </t>
  </si>
  <si>
    <t xml:space="preserve">Elaborar acorde con los lineamientos divulgados por la división, el normograma al proceso de Gestión Jurídica
</t>
  </si>
  <si>
    <t xml:space="preserve">Normograma elaborado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</si>
</sst>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$&quot;\ * #,##0.00_);_(&quot;$&quot;\ * \(#,##0.00\);_(&quot;$&quot;\ * &quot;-&quot;??_);_(@_)"/>
    <numFmt numFmtId="165" formatCode="&quot;$&quot;#,##0;[Red]\-&quot;$&quot;#,##0"/>
    <numFmt numFmtId="166" formatCode="_-* #,##0.00\ _€_-;\-* #,##0.00\ _€_-;_-* &quot;-&quot;??\ _€_-;_-@_-"/>
    <numFmt numFmtId="167" formatCode="[$$-240A]\ #,##0"/>
    <numFmt numFmtId="168" formatCode="[$$-240A]\ #,##0_ ;\-[$$-240A]\ #,##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color rgb="FF000000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1"/>
      <color theme="1"/>
      <name val="Arial"/>
      <family val="2"/>
    </font>
    <font>
      <b/>
      <sz val="14"/>
      <color indexed="81"/>
      <name val="Tahoma"/>
      <family val="2"/>
    </font>
    <font>
      <b/>
      <sz val="11"/>
      <color theme="1"/>
      <name val="Arial"/>
      <family val="2"/>
    </font>
    <font>
      <sz val="14"/>
      <color rgb="FF000000"/>
      <name val="Arial"/>
      <family val="2"/>
    </font>
    <font>
      <sz val="14"/>
      <color theme="1"/>
      <name val="Arial"/>
      <family val="2"/>
    </font>
    <font>
      <u/>
      <sz val="16"/>
      <name val="Arial"/>
      <family val="2"/>
    </font>
    <font>
      <b/>
      <sz val="14"/>
      <color theme="1"/>
      <name val="Arial"/>
      <family val="2"/>
    </font>
    <font>
      <u/>
      <sz val="14"/>
      <name val="Arial"/>
      <family val="2"/>
    </font>
    <font>
      <b/>
      <sz val="22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ABAB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CC99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14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6" fillId="0" borderId="0" xfId="0" applyFont="1" applyFill="1"/>
    <xf numFmtId="164" fontId="5" fillId="3" borderId="24" xfId="2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1" fontId="6" fillId="0" borderId="28" xfId="0" applyNumberFormat="1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 readingOrder="1"/>
    </xf>
    <xf numFmtId="0" fontId="3" fillId="0" borderId="25" xfId="0" applyFont="1" applyFill="1" applyBorder="1" applyAlignment="1">
      <alignment horizontal="center" vertical="center" wrapText="1" readingOrder="1"/>
    </xf>
    <xf numFmtId="14" fontId="4" fillId="0" borderId="25" xfId="0" applyNumberFormat="1" applyFont="1" applyFill="1" applyBorder="1" applyAlignment="1">
      <alignment horizontal="center" vertical="center" wrapText="1"/>
    </xf>
    <xf numFmtId="1" fontId="4" fillId="0" borderId="27" xfId="0" applyNumberFormat="1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165" fontId="4" fillId="0" borderId="24" xfId="2" applyNumberFormat="1" applyFont="1" applyFill="1" applyBorder="1" applyAlignment="1">
      <alignment horizontal="center" vertical="center" wrapText="1"/>
    </xf>
    <xf numFmtId="0" fontId="2" fillId="8" borderId="0" xfId="0" applyFont="1" applyFill="1"/>
    <xf numFmtId="14" fontId="4" fillId="0" borderId="25" xfId="0" applyNumberFormat="1" applyFont="1" applyFill="1" applyBorder="1" applyAlignment="1">
      <alignment horizontal="center" vertical="center" wrapText="1" readingOrder="1"/>
    </xf>
    <xf numFmtId="0" fontId="4" fillId="0" borderId="27" xfId="0" applyFont="1" applyFill="1" applyBorder="1" applyAlignment="1">
      <alignment horizontal="left" vertical="center" wrapText="1" indent="1" readingOrder="1"/>
    </xf>
    <xf numFmtId="14" fontId="4" fillId="0" borderId="44" xfId="0" applyNumberFormat="1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64" fontId="2" fillId="0" borderId="0" xfId="2" applyFont="1" applyFill="1" applyAlignment="1">
      <alignment horizontal="center" vertical="center"/>
    </xf>
    <xf numFmtId="0" fontId="10" fillId="0" borderId="0" xfId="0" applyFont="1" applyFill="1" applyAlignment="1">
      <alignment horizontal="justify" vertical="center"/>
    </xf>
    <xf numFmtId="0" fontId="5" fillId="0" borderId="24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3" xfId="0" applyFont="1" applyFill="1" applyBorder="1"/>
    <xf numFmtId="0" fontId="2" fillId="0" borderId="1" xfId="0" applyFont="1" applyFill="1" applyBorder="1"/>
    <xf numFmtId="0" fontId="2" fillId="0" borderId="12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/>
    </xf>
    <xf numFmtId="1" fontId="4" fillId="0" borderId="27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 readingOrder="1"/>
    </xf>
    <xf numFmtId="0" fontId="4" fillId="0" borderId="27" xfId="0" applyFont="1" applyFill="1" applyBorder="1" applyAlignment="1">
      <alignment horizontal="left" vertical="center" wrapText="1" indent="1" readingOrder="1"/>
    </xf>
    <xf numFmtId="0" fontId="3" fillId="0" borderId="23" xfId="0" applyFont="1" applyFill="1" applyBorder="1" applyAlignment="1">
      <alignment horizontal="center" vertical="center" wrapText="1"/>
    </xf>
    <xf numFmtId="164" fontId="4" fillId="0" borderId="24" xfId="2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 readingOrder="1"/>
    </xf>
    <xf numFmtId="0" fontId="4" fillId="0" borderId="3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14" fontId="4" fillId="0" borderId="30" xfId="0" applyNumberFormat="1" applyFont="1" applyFill="1" applyBorder="1" applyAlignment="1">
      <alignment horizontal="center" vertical="center" wrapText="1"/>
    </xf>
    <xf numFmtId="167" fontId="4" fillId="0" borderId="24" xfId="2" applyNumberFormat="1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0" fontId="5" fillId="3" borderId="35" xfId="0" applyFont="1" applyFill="1" applyBorder="1" applyAlignment="1">
      <alignment horizontal="center" vertical="center" wrapText="1"/>
    </xf>
    <xf numFmtId="0" fontId="5" fillId="3" borderId="49" xfId="0" applyFont="1" applyFill="1" applyBorder="1" applyAlignment="1">
      <alignment horizontal="center" vertical="center" wrapText="1"/>
    </xf>
    <xf numFmtId="0" fontId="6" fillId="10" borderId="24" xfId="0" applyFont="1" applyFill="1" applyBorder="1" applyAlignment="1">
      <alignment horizontal="center" vertical="center" wrapText="1"/>
    </xf>
    <xf numFmtId="14" fontId="6" fillId="10" borderId="24" xfId="0" applyNumberFormat="1" applyFont="1" applyFill="1" applyBorder="1" applyAlignment="1">
      <alignment horizontal="center" vertical="center" wrapText="1"/>
    </xf>
    <xf numFmtId="1" fontId="6" fillId="10" borderId="24" xfId="0" applyNumberFormat="1" applyFont="1" applyFill="1" applyBorder="1" applyAlignment="1">
      <alignment horizontal="center" vertical="center" wrapText="1"/>
    </xf>
    <xf numFmtId="14" fontId="6" fillId="10" borderId="24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Alignment="1">
      <alignment horizontal="center"/>
    </xf>
    <xf numFmtId="14" fontId="3" fillId="0" borderId="4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/>
    </xf>
    <xf numFmtId="14" fontId="5" fillId="3" borderId="49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/>
    </xf>
    <xf numFmtId="14" fontId="6" fillId="13" borderId="24" xfId="0" applyNumberFormat="1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1" fontId="6" fillId="16" borderId="24" xfId="0" applyNumberFormat="1" applyFont="1" applyFill="1" applyBorder="1" applyAlignment="1">
      <alignment horizontal="center" vertical="center" wrapText="1"/>
    </xf>
    <xf numFmtId="1" fontId="6" fillId="14" borderId="24" xfId="0" applyNumberFormat="1" applyFont="1" applyFill="1" applyBorder="1" applyAlignment="1">
      <alignment horizontal="center" vertical="center" wrapText="1"/>
    </xf>
    <xf numFmtId="0" fontId="6" fillId="13" borderId="24" xfId="0" applyFont="1" applyFill="1" applyBorder="1" applyAlignment="1">
      <alignment horizontal="center" vertical="center" wrapText="1"/>
    </xf>
    <xf numFmtId="0" fontId="6" fillId="14" borderId="24" xfId="0" applyFont="1" applyFill="1" applyBorder="1" applyAlignment="1">
      <alignment horizontal="center" vertical="center" wrapText="1"/>
    </xf>
    <xf numFmtId="0" fontId="6" fillId="16" borderId="24" xfId="0" applyFont="1" applyFill="1" applyBorder="1" applyAlignment="1">
      <alignment horizontal="center" vertical="center" wrapText="1"/>
    </xf>
    <xf numFmtId="14" fontId="6" fillId="16" borderId="24" xfId="0" applyNumberFormat="1" applyFont="1" applyFill="1" applyBorder="1" applyAlignment="1">
      <alignment horizontal="center" vertical="center" wrapText="1"/>
    </xf>
    <xf numFmtId="1" fontId="6" fillId="17" borderId="33" xfId="0" applyNumberFormat="1" applyFont="1" applyFill="1" applyBorder="1" applyAlignment="1">
      <alignment horizontal="center" vertical="center" wrapText="1"/>
    </xf>
    <xf numFmtId="1" fontId="6" fillId="17" borderId="39" xfId="0" applyNumberFormat="1" applyFont="1" applyFill="1" applyBorder="1" applyAlignment="1">
      <alignment horizontal="center" vertical="center" wrapText="1"/>
    </xf>
    <xf numFmtId="1" fontId="6" fillId="17" borderId="34" xfId="0" applyNumberFormat="1" applyFont="1" applyFill="1" applyBorder="1" applyAlignment="1">
      <alignment horizontal="center" vertical="center" wrapText="1"/>
    </xf>
    <xf numFmtId="1" fontId="6" fillId="17" borderId="26" xfId="0" applyNumberFormat="1" applyFont="1" applyFill="1" applyBorder="1" applyAlignment="1">
      <alignment horizontal="center" vertical="center" wrapText="1"/>
    </xf>
    <xf numFmtId="0" fontId="6" fillId="17" borderId="26" xfId="0" applyFont="1" applyFill="1" applyBorder="1" applyAlignment="1">
      <alignment horizontal="center" vertical="center" wrapText="1"/>
    </xf>
    <xf numFmtId="0" fontId="6" fillId="17" borderId="33" xfId="0" applyFont="1" applyFill="1" applyBorder="1" applyAlignment="1">
      <alignment horizontal="center" vertical="center" wrapText="1"/>
    </xf>
    <xf numFmtId="14" fontId="6" fillId="17" borderId="26" xfId="0" applyNumberFormat="1" applyFont="1" applyFill="1" applyBorder="1" applyAlignment="1">
      <alignment horizontal="center" vertical="center" wrapText="1"/>
    </xf>
    <xf numFmtId="14" fontId="6" fillId="17" borderId="24" xfId="0" applyNumberFormat="1" applyFont="1" applyFill="1" applyBorder="1" applyAlignment="1">
      <alignment horizontal="center" vertical="center" wrapText="1"/>
    </xf>
    <xf numFmtId="1" fontId="6" fillId="17" borderId="24" xfId="0" applyNumberFormat="1" applyFont="1" applyFill="1" applyBorder="1" applyAlignment="1">
      <alignment horizontal="center" vertical="center" wrapText="1"/>
    </xf>
    <xf numFmtId="0" fontId="6" fillId="17" borderId="24" xfId="0" applyFont="1" applyFill="1" applyBorder="1" applyAlignment="1">
      <alignment horizontal="center" vertical="center" wrapText="1"/>
    </xf>
    <xf numFmtId="1" fontId="6" fillId="18" borderId="24" xfId="0" applyNumberFormat="1" applyFont="1" applyFill="1" applyBorder="1" applyAlignment="1">
      <alignment horizontal="center" vertical="center" wrapText="1"/>
    </xf>
    <xf numFmtId="14" fontId="6" fillId="18" borderId="24" xfId="0" applyNumberFormat="1" applyFont="1" applyFill="1" applyBorder="1" applyAlignment="1">
      <alignment horizontal="center" vertical="center" wrapText="1"/>
    </xf>
    <xf numFmtId="1" fontId="6" fillId="19" borderId="24" xfId="0" applyNumberFormat="1" applyFont="1" applyFill="1" applyBorder="1" applyAlignment="1">
      <alignment horizontal="center" vertical="center" wrapText="1"/>
    </xf>
    <xf numFmtId="0" fontId="13" fillId="19" borderId="24" xfId="0" applyFont="1" applyFill="1" applyBorder="1" applyAlignment="1">
      <alignment vertical="center" wrapText="1"/>
    </xf>
    <xf numFmtId="0" fontId="6" fillId="19" borderId="24" xfId="0" applyFont="1" applyFill="1" applyBorder="1" applyAlignment="1">
      <alignment vertical="center" wrapText="1"/>
    </xf>
    <xf numFmtId="0" fontId="7" fillId="9" borderId="0" xfId="0" applyFont="1" applyFill="1" applyBorder="1" applyAlignment="1">
      <alignment horizontal="center" vertical="center" textRotation="90" wrapText="1"/>
    </xf>
    <xf numFmtId="0" fontId="7" fillId="0" borderId="0" xfId="0" applyFont="1" applyFill="1" applyBorder="1" applyAlignment="1">
      <alignment horizontal="center" vertical="center" wrapText="1" readingOrder="1"/>
    </xf>
    <xf numFmtId="0" fontId="3" fillId="0" borderId="0" xfId="0" applyFont="1" applyFill="1" applyBorder="1" applyAlignment="1">
      <alignment horizontal="center" vertical="center" wrapText="1" readingOrder="1"/>
    </xf>
    <xf numFmtId="0" fontId="4" fillId="0" borderId="0" xfId="0" applyFont="1" applyFill="1" applyBorder="1" applyAlignment="1">
      <alignment horizontal="center" vertical="center" wrapText="1"/>
    </xf>
    <xf numFmtId="164" fontId="4" fillId="0" borderId="0" xfId="2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justify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10" borderId="0" xfId="0" applyFont="1" applyFill="1" applyBorder="1" applyAlignment="1">
      <alignment horizontal="center" vertical="center" wrapText="1"/>
    </xf>
    <xf numFmtId="0" fontId="6" fillId="13" borderId="0" xfId="0" applyFont="1" applyFill="1" applyBorder="1" applyAlignment="1">
      <alignment horizontal="center" vertical="center" wrapText="1"/>
    </xf>
    <xf numFmtId="14" fontId="6" fillId="13" borderId="0" xfId="0" applyNumberFormat="1" applyFont="1" applyFill="1" applyBorder="1" applyAlignment="1">
      <alignment horizontal="center" vertical="center" wrapText="1"/>
    </xf>
    <xf numFmtId="0" fontId="6" fillId="14" borderId="0" xfId="0" applyFont="1" applyFill="1" applyBorder="1" applyAlignment="1">
      <alignment horizontal="center" vertical="center" wrapText="1"/>
    </xf>
    <xf numFmtId="0" fontId="6" fillId="16" borderId="0" xfId="0" applyFont="1" applyFill="1" applyBorder="1" applyAlignment="1">
      <alignment horizontal="center" vertical="center" wrapText="1"/>
    </xf>
    <xf numFmtId="14" fontId="6" fillId="16" borderId="0" xfId="0" applyNumberFormat="1" applyFont="1" applyFill="1" applyBorder="1" applyAlignment="1">
      <alignment horizontal="center" vertical="center" wrapText="1"/>
    </xf>
    <xf numFmtId="0" fontId="6" fillId="17" borderId="0" xfId="0" applyFont="1" applyFill="1" applyBorder="1" applyAlignment="1">
      <alignment horizontal="center" vertical="center" wrapText="1"/>
    </xf>
    <xf numFmtId="0" fontId="6" fillId="18" borderId="0" xfId="0" applyFont="1" applyFill="1" applyBorder="1" applyAlignment="1">
      <alignment horizontal="center" vertical="center" wrapText="1"/>
    </xf>
    <xf numFmtId="0" fontId="6" fillId="19" borderId="0" xfId="0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1" fontId="6" fillId="15" borderId="24" xfId="0" applyNumberFormat="1" applyFont="1" applyFill="1" applyBorder="1" applyAlignment="1">
      <alignment horizontal="center" vertical="center" wrapText="1"/>
    </xf>
    <xf numFmtId="0" fontId="6" fillId="15" borderId="24" xfId="0" applyFont="1" applyFill="1" applyBorder="1" applyAlignment="1">
      <alignment horizontal="center" vertical="center" wrapText="1"/>
    </xf>
    <xf numFmtId="14" fontId="6" fillId="15" borderId="24" xfId="0" applyNumberFormat="1" applyFont="1" applyFill="1" applyBorder="1" applyAlignment="1">
      <alignment horizontal="center" vertical="center" wrapText="1"/>
    </xf>
    <xf numFmtId="14" fontId="6" fillId="13" borderId="24" xfId="0" applyNumberFormat="1" applyFont="1" applyFill="1" applyBorder="1" applyAlignment="1">
      <alignment horizontal="center" vertical="center"/>
    </xf>
    <xf numFmtId="0" fontId="6" fillId="20" borderId="24" xfId="0" applyFont="1" applyFill="1" applyBorder="1" applyAlignment="1">
      <alignment horizontal="center" vertical="center" wrapText="1"/>
    </xf>
    <xf numFmtId="14" fontId="6" fillId="20" borderId="24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justify" vertical="center"/>
    </xf>
    <xf numFmtId="0" fontId="3" fillId="0" borderId="4" xfId="0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justify" vertical="center"/>
    </xf>
    <xf numFmtId="0" fontId="2" fillId="0" borderId="1" xfId="0" applyFont="1" applyFill="1" applyBorder="1" applyAlignment="1">
      <alignment horizontal="justify" vertical="center"/>
    </xf>
    <xf numFmtId="0" fontId="5" fillId="3" borderId="33" xfId="0" applyFont="1" applyFill="1" applyBorder="1" applyAlignment="1">
      <alignment horizontal="justify" vertical="center" wrapText="1"/>
    </xf>
    <xf numFmtId="1" fontId="6" fillId="10" borderId="24" xfId="0" applyNumberFormat="1" applyFont="1" applyFill="1" applyBorder="1" applyAlignment="1">
      <alignment horizontal="justify" vertical="center" wrapText="1"/>
    </xf>
    <xf numFmtId="0" fontId="6" fillId="10" borderId="24" xfId="0" applyFont="1" applyFill="1" applyBorder="1" applyAlignment="1">
      <alignment horizontal="justify" vertical="center" wrapText="1"/>
    </xf>
    <xf numFmtId="0" fontId="6" fillId="10" borderId="0" xfId="0" applyFont="1" applyFill="1" applyBorder="1" applyAlignment="1">
      <alignment horizontal="justify" vertical="center" wrapText="1"/>
    </xf>
    <xf numFmtId="0" fontId="6" fillId="13" borderId="24" xfId="0" applyFont="1" applyFill="1" applyBorder="1" applyAlignment="1">
      <alignment horizontal="justify" vertical="center" wrapText="1"/>
    </xf>
    <xf numFmtId="0" fontId="6" fillId="13" borderId="0" xfId="0" applyFont="1" applyFill="1" applyBorder="1" applyAlignment="1">
      <alignment horizontal="justify" vertical="center" wrapText="1"/>
    </xf>
    <xf numFmtId="1" fontId="6" fillId="14" borderId="24" xfId="0" applyNumberFormat="1" applyFont="1" applyFill="1" applyBorder="1" applyAlignment="1">
      <alignment horizontal="justify" vertical="center" wrapText="1"/>
    </xf>
    <xf numFmtId="0" fontId="6" fillId="14" borderId="24" xfId="0" applyFont="1" applyFill="1" applyBorder="1" applyAlignment="1">
      <alignment horizontal="justify" vertical="center" wrapText="1"/>
    </xf>
    <xf numFmtId="0" fontId="6" fillId="14" borderId="0" xfId="0" applyFont="1" applyFill="1" applyBorder="1" applyAlignment="1">
      <alignment horizontal="justify" vertical="center" wrapText="1"/>
    </xf>
    <xf numFmtId="0" fontId="5" fillId="3" borderId="26" xfId="0" applyFont="1" applyFill="1" applyBorder="1" applyAlignment="1">
      <alignment horizontal="justify" vertical="center" wrapText="1"/>
    </xf>
    <xf numFmtId="1" fontId="6" fillId="16" borderId="24" xfId="0" applyNumberFormat="1" applyFont="1" applyFill="1" applyBorder="1" applyAlignment="1">
      <alignment horizontal="justify" vertical="center" wrapText="1"/>
    </xf>
    <xf numFmtId="0" fontId="6" fillId="16" borderId="24" xfId="0" applyFont="1" applyFill="1" applyBorder="1" applyAlignment="1">
      <alignment horizontal="justify" vertical="center" wrapText="1"/>
    </xf>
    <xf numFmtId="0" fontId="6" fillId="16" borderId="0" xfId="0" applyFont="1" applyFill="1" applyBorder="1" applyAlignment="1">
      <alignment horizontal="justify" vertical="center" wrapText="1"/>
    </xf>
    <xf numFmtId="1" fontId="6" fillId="17" borderId="24" xfId="0" applyNumberFormat="1" applyFont="1" applyFill="1" applyBorder="1" applyAlignment="1">
      <alignment horizontal="justify" vertical="center" wrapText="1"/>
    </xf>
    <xf numFmtId="0" fontId="6" fillId="17" borderId="24" xfId="0" applyFont="1" applyFill="1" applyBorder="1" applyAlignment="1">
      <alignment horizontal="justify" vertical="center" wrapText="1"/>
    </xf>
    <xf numFmtId="0" fontId="6" fillId="17" borderId="0" xfId="0" applyFont="1" applyFill="1" applyBorder="1" applyAlignment="1">
      <alignment horizontal="justify" vertical="center" wrapText="1"/>
    </xf>
    <xf numFmtId="1" fontId="6" fillId="18" borderId="24" xfId="0" applyNumberFormat="1" applyFont="1" applyFill="1" applyBorder="1" applyAlignment="1">
      <alignment horizontal="justify" vertical="center" wrapText="1"/>
    </xf>
    <xf numFmtId="0" fontId="6" fillId="18" borderId="24" xfId="0" applyFont="1" applyFill="1" applyBorder="1" applyAlignment="1">
      <alignment horizontal="justify" vertical="center" wrapText="1"/>
    </xf>
    <xf numFmtId="0" fontId="6" fillId="18" borderId="0" xfId="0" applyFont="1" applyFill="1" applyBorder="1" applyAlignment="1">
      <alignment horizontal="justify" vertical="center" wrapText="1"/>
    </xf>
    <xf numFmtId="1" fontId="6" fillId="15" borderId="24" xfId="0" applyNumberFormat="1" applyFont="1" applyFill="1" applyBorder="1" applyAlignment="1">
      <alignment horizontal="justify" vertical="center" wrapText="1"/>
    </xf>
    <xf numFmtId="0" fontId="6" fillId="15" borderId="24" xfId="0" applyFont="1" applyFill="1" applyBorder="1" applyAlignment="1">
      <alignment horizontal="justify" vertical="center" wrapText="1"/>
    </xf>
    <xf numFmtId="0" fontId="6" fillId="20" borderId="24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18" borderId="24" xfId="0" applyFont="1" applyFill="1" applyBorder="1" applyAlignment="1">
      <alignment horizontal="center" vertical="center" wrapText="1"/>
    </xf>
    <xf numFmtId="0" fontId="6" fillId="19" borderId="24" xfId="0" applyFont="1" applyFill="1" applyBorder="1" applyAlignment="1">
      <alignment horizontal="center" vertical="center" wrapText="1"/>
    </xf>
    <xf numFmtId="1" fontId="6" fillId="20" borderId="24" xfId="0" applyNumberFormat="1" applyFont="1" applyFill="1" applyBorder="1" applyAlignment="1">
      <alignment horizontal="center" vertical="center" wrapText="1"/>
    </xf>
    <xf numFmtId="14" fontId="6" fillId="19" borderId="24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justify" vertical="center" wrapText="1" readingOrder="1"/>
    </xf>
    <xf numFmtId="1" fontId="6" fillId="0" borderId="10" xfId="0" applyNumberFormat="1" applyFont="1" applyFill="1" applyBorder="1" applyAlignment="1">
      <alignment horizontal="justify" vertical="center" wrapText="1" readingOrder="1"/>
    </xf>
    <xf numFmtId="0" fontId="6" fillId="0" borderId="10" xfId="0" applyFont="1" applyFill="1" applyBorder="1" applyAlignment="1">
      <alignment horizontal="justify" vertical="center" wrapText="1"/>
    </xf>
    <xf numFmtId="1" fontId="6" fillId="0" borderId="52" xfId="0" applyNumberFormat="1" applyFont="1" applyFill="1" applyBorder="1" applyAlignment="1">
      <alignment horizontal="center" vertical="center" wrapText="1"/>
    </xf>
    <xf numFmtId="1" fontId="6" fillId="0" borderId="10" xfId="0" applyNumberFormat="1" applyFont="1" applyFill="1" applyBorder="1" applyAlignment="1">
      <alignment horizontal="justify" vertical="center" wrapText="1"/>
    </xf>
    <xf numFmtId="0" fontId="6" fillId="7" borderId="10" xfId="0" applyFont="1" applyFill="1" applyBorder="1" applyAlignment="1">
      <alignment horizontal="justify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2" fillId="3" borderId="30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1" fontId="6" fillId="13" borderId="24" xfId="0" applyNumberFormat="1" applyFont="1" applyFill="1" applyBorder="1" applyAlignment="1">
      <alignment horizontal="justify" vertical="center" wrapText="1"/>
    </xf>
    <xf numFmtId="1" fontId="6" fillId="13" borderId="24" xfId="0" applyNumberFormat="1" applyFont="1" applyFill="1" applyBorder="1" applyAlignment="1">
      <alignment horizontal="center" vertical="center" wrapText="1"/>
    </xf>
    <xf numFmtId="1" fontId="8" fillId="14" borderId="24" xfId="0" applyNumberFormat="1" applyFont="1" applyFill="1" applyBorder="1" applyAlignment="1">
      <alignment horizontal="justify" vertical="center" wrapText="1"/>
    </xf>
    <xf numFmtId="1" fontId="6" fillId="13" borderId="24" xfId="0" applyNumberFormat="1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 readingOrder="1"/>
    </xf>
    <xf numFmtId="0" fontId="4" fillId="0" borderId="27" xfId="0" applyFont="1" applyFill="1" applyBorder="1" applyAlignment="1">
      <alignment horizontal="left" vertical="center" wrapText="1" indent="1" readingOrder="1"/>
    </xf>
    <xf numFmtId="0" fontId="4" fillId="0" borderId="25" xfId="0" applyFont="1" applyFill="1" applyBorder="1" applyAlignment="1">
      <alignment horizontal="center" vertical="center" wrapText="1"/>
    </xf>
    <xf numFmtId="1" fontId="6" fillId="20" borderId="24" xfId="0" applyNumberFormat="1" applyFont="1" applyFill="1" applyBorder="1" applyAlignment="1">
      <alignment horizontal="justify" vertical="center" wrapText="1"/>
    </xf>
    <xf numFmtId="0" fontId="14" fillId="13" borderId="24" xfId="0" applyFont="1" applyFill="1" applyBorder="1" applyAlignment="1">
      <alignment horizontal="justify" vertical="center" wrapText="1"/>
    </xf>
    <xf numFmtId="0" fontId="5" fillId="3" borderId="33" xfId="0" applyFont="1" applyFill="1" applyBorder="1" applyAlignment="1">
      <alignment horizontal="center" vertical="center" wrapText="1"/>
    </xf>
    <xf numFmtId="1" fontId="6" fillId="0" borderId="23" xfId="0" applyNumberFormat="1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0" xfId="0" applyFont="1" applyFill="1"/>
    <xf numFmtId="0" fontId="15" fillId="7" borderId="0" xfId="0" applyFont="1" applyFill="1" applyBorder="1" applyAlignment="1"/>
    <xf numFmtId="0" fontId="15" fillId="0" borderId="0" xfId="0" applyFont="1" applyAlignment="1">
      <alignment horizontal="center"/>
    </xf>
    <xf numFmtId="0" fontId="15" fillId="12" borderId="0" xfId="0" applyFont="1" applyFill="1"/>
    <xf numFmtId="0" fontId="15" fillId="0" borderId="0" xfId="0" applyFont="1" applyBorder="1"/>
    <xf numFmtId="0" fontId="15" fillId="0" borderId="0" xfId="0" applyFont="1" applyAlignment="1">
      <alignment horizontal="left"/>
    </xf>
    <xf numFmtId="0" fontId="15" fillId="0" borderId="0" xfId="0" applyFont="1" applyAlignment="1">
      <alignment vertical="center"/>
    </xf>
    <xf numFmtId="1" fontId="6" fillId="0" borderId="24" xfId="0" applyNumberFormat="1" applyFont="1" applyFill="1" applyBorder="1" applyAlignment="1">
      <alignment horizontal="center" vertical="center" wrapText="1"/>
    </xf>
    <xf numFmtId="1" fontId="6" fillId="0" borderId="29" xfId="0" applyNumberFormat="1" applyFont="1" applyFill="1" applyBorder="1" applyAlignment="1">
      <alignment horizontal="center" vertical="center" wrapText="1"/>
    </xf>
    <xf numFmtId="0" fontId="6" fillId="0" borderId="52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16" fillId="3" borderId="43" xfId="0" applyFont="1" applyFill="1" applyBorder="1" applyAlignment="1">
      <alignment horizontal="center" vertical="center" wrapText="1"/>
    </xf>
    <xf numFmtId="1" fontId="6" fillId="0" borderId="29" xfId="0" applyNumberFormat="1" applyFont="1" applyFill="1" applyBorder="1" applyAlignment="1">
      <alignment horizontal="left" vertical="center" wrapText="1"/>
    </xf>
    <xf numFmtId="14" fontId="6" fillId="0" borderId="29" xfId="0" applyNumberFormat="1" applyFont="1" applyFill="1" applyBorder="1" applyAlignment="1">
      <alignment horizontal="center" vertical="center" wrapText="1"/>
    </xf>
    <xf numFmtId="0" fontId="17" fillId="0" borderId="31" xfId="0" applyFont="1" applyBorder="1"/>
    <xf numFmtId="1" fontId="6" fillId="0" borderId="24" xfId="0" applyNumberFormat="1" applyFont="1" applyFill="1" applyBorder="1" applyAlignment="1">
      <alignment horizontal="left" vertical="center" wrapText="1"/>
    </xf>
    <xf numFmtId="14" fontId="6" fillId="0" borderId="24" xfId="0" applyNumberFormat="1" applyFont="1" applyFill="1" applyBorder="1" applyAlignment="1">
      <alignment horizontal="center" vertical="center" wrapText="1"/>
    </xf>
    <xf numFmtId="0" fontId="17" fillId="0" borderId="25" xfId="0" applyFont="1" applyBorder="1"/>
    <xf numFmtId="0" fontId="6" fillId="0" borderId="49" xfId="0" applyFont="1" applyFill="1" applyBorder="1" applyAlignment="1">
      <alignment vertical="center" wrapText="1"/>
    </xf>
    <xf numFmtId="0" fontId="7" fillId="6" borderId="23" xfId="0" applyFont="1" applyFill="1" applyBorder="1" applyAlignment="1">
      <alignment horizontal="center" vertical="center" textRotation="90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47" xfId="0" applyFont="1" applyFill="1" applyBorder="1" applyAlignment="1">
      <alignment vertical="center" wrapText="1"/>
    </xf>
    <xf numFmtId="0" fontId="8" fillId="0" borderId="24" xfId="0" applyFont="1" applyFill="1" applyBorder="1" applyAlignment="1">
      <alignment vertical="center" wrapText="1" readingOrder="1"/>
    </xf>
    <xf numFmtId="0" fontId="8" fillId="0" borderId="24" xfId="0" applyFont="1" applyFill="1" applyBorder="1" applyAlignment="1">
      <alignment horizontal="left" vertical="center" wrapText="1" readingOrder="1"/>
    </xf>
    <xf numFmtId="0" fontId="8" fillId="0" borderId="24" xfId="0" applyFont="1" applyFill="1" applyBorder="1" applyAlignment="1">
      <alignment horizontal="center" vertical="center" wrapText="1"/>
    </xf>
    <xf numFmtId="0" fontId="6" fillId="0" borderId="24" xfId="0" applyFont="1" applyBorder="1" applyAlignment="1">
      <alignment vertical="center" wrapText="1"/>
    </xf>
    <xf numFmtId="0" fontId="6" fillId="0" borderId="24" xfId="0" applyFont="1" applyFill="1" applyBorder="1" applyAlignment="1">
      <alignment horizontal="left" vertical="center" wrapText="1"/>
    </xf>
    <xf numFmtId="0" fontId="6" fillId="0" borderId="24" xfId="0" applyFont="1" applyFill="1" applyBorder="1" applyAlignment="1">
      <alignment vertical="center" wrapText="1"/>
    </xf>
    <xf numFmtId="14" fontId="6" fillId="7" borderId="24" xfId="0" applyNumberFormat="1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6" fillId="0" borderId="24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left" vertical="center" wrapText="1"/>
    </xf>
    <xf numFmtId="0" fontId="6" fillId="0" borderId="43" xfId="0" applyFont="1" applyBorder="1" applyAlignment="1">
      <alignment horizontal="center" vertical="center" wrapText="1"/>
    </xf>
    <xf numFmtId="14" fontId="6" fillId="0" borderId="43" xfId="0" applyNumberFormat="1" applyFont="1" applyFill="1" applyBorder="1" applyAlignment="1">
      <alignment horizontal="center" vertical="center" wrapText="1"/>
    </xf>
    <xf numFmtId="0" fontId="17" fillId="0" borderId="44" xfId="0" applyFont="1" applyBorder="1"/>
    <xf numFmtId="0" fontId="7" fillId="10" borderId="23" xfId="0" applyFont="1" applyFill="1" applyBorder="1" applyAlignment="1">
      <alignment horizontal="center" vertical="center" textRotation="90" wrapText="1"/>
    </xf>
    <xf numFmtId="1" fontId="6" fillId="7" borderId="24" xfId="0" applyNumberFormat="1" applyFont="1" applyFill="1" applyBorder="1" applyAlignment="1">
      <alignment horizontal="center" wrapText="1"/>
    </xf>
    <xf numFmtId="1" fontId="6" fillId="0" borderId="52" xfId="0" applyNumberFormat="1" applyFont="1" applyFill="1" applyBorder="1" applyAlignment="1">
      <alignment horizontal="center" vertical="center" wrapText="1"/>
    </xf>
    <xf numFmtId="1" fontId="6" fillId="0" borderId="8" xfId="0" applyNumberFormat="1" applyFont="1" applyFill="1" applyBorder="1" applyAlignment="1">
      <alignment horizontal="center" vertical="center" wrapText="1"/>
    </xf>
    <xf numFmtId="1" fontId="6" fillId="0" borderId="53" xfId="0" applyNumberFormat="1" applyFont="1" applyFill="1" applyBorder="1" applyAlignment="1">
      <alignment horizontal="center" vertical="center" wrapText="1"/>
    </xf>
    <xf numFmtId="1" fontId="6" fillId="13" borderId="24" xfId="0" applyNumberFormat="1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1" fontId="6" fillId="0" borderId="55" xfId="0" applyNumberFormat="1" applyFont="1" applyFill="1" applyBorder="1" applyAlignment="1">
      <alignment horizontal="center" vertical="center" wrapText="1"/>
    </xf>
    <xf numFmtId="1" fontId="6" fillId="0" borderId="51" xfId="0" applyNumberFormat="1" applyFont="1" applyFill="1" applyBorder="1" applyAlignment="1">
      <alignment horizontal="center" vertical="center" wrapText="1"/>
    </xf>
    <xf numFmtId="1" fontId="6" fillId="0" borderId="50" xfId="0" applyNumberFormat="1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6" fillId="0" borderId="55" xfId="0" applyFont="1" applyFill="1" applyBorder="1" applyAlignment="1">
      <alignment horizontal="center" vertical="center" wrapText="1"/>
    </xf>
    <xf numFmtId="0" fontId="6" fillId="0" borderId="51" xfId="0" applyFont="1" applyFill="1" applyBorder="1" applyAlignment="1">
      <alignment horizontal="center" vertical="center" wrapText="1"/>
    </xf>
    <xf numFmtId="1" fontId="6" fillId="0" borderId="24" xfId="0" applyNumberFormat="1" applyFont="1" applyFill="1" applyBorder="1" applyAlignment="1">
      <alignment horizontal="center" vertical="center" wrapText="1"/>
    </xf>
    <xf numFmtId="0" fontId="6" fillId="0" borderId="52" xfId="0" applyFont="1" applyFill="1" applyBorder="1" applyAlignment="1">
      <alignment horizontal="center" vertical="center" wrapText="1"/>
    </xf>
    <xf numFmtId="0" fontId="6" fillId="0" borderId="5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164" fontId="4" fillId="0" borderId="28" xfId="2" applyFont="1" applyFill="1" applyBorder="1" applyAlignment="1">
      <alignment horizontal="center" vertical="center" wrapText="1"/>
    </xf>
    <xf numFmtId="164" fontId="4" fillId="0" borderId="29" xfId="2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167" fontId="4" fillId="0" borderId="28" xfId="2" applyNumberFormat="1" applyFont="1" applyFill="1" applyBorder="1" applyAlignment="1">
      <alignment horizontal="center" vertical="center" wrapText="1"/>
    </xf>
    <xf numFmtId="167" fontId="4" fillId="0" borderId="29" xfId="2" applyNumberFormat="1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46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 readingOrder="1"/>
    </xf>
    <xf numFmtId="0" fontId="3" fillId="0" borderId="31" xfId="0" applyFont="1" applyFill="1" applyBorder="1" applyAlignment="1">
      <alignment horizontal="center" vertical="center" wrapText="1" readingOrder="1"/>
    </xf>
    <xf numFmtId="0" fontId="3" fillId="0" borderId="32" xfId="0" applyFont="1" applyFill="1" applyBorder="1" applyAlignment="1">
      <alignment horizontal="center" vertical="center" wrapText="1" readingOrder="1"/>
    </xf>
    <xf numFmtId="164" fontId="4" fillId="0" borderId="40" xfId="2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 readingOrder="1"/>
    </xf>
    <xf numFmtId="0" fontId="3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 readingOrder="1"/>
    </xf>
    <xf numFmtId="0" fontId="4" fillId="0" borderId="27" xfId="0" applyFont="1" applyFill="1" applyBorder="1" applyAlignment="1">
      <alignment horizontal="left" vertical="center" wrapText="1" indent="1" readingOrder="1"/>
    </xf>
    <xf numFmtId="0" fontId="7" fillId="9" borderId="23" xfId="0" applyFont="1" applyFill="1" applyBorder="1" applyAlignment="1">
      <alignment horizontal="center" vertical="center" textRotation="90" wrapText="1"/>
    </xf>
    <xf numFmtId="0" fontId="7" fillId="9" borderId="50" xfId="0" applyFont="1" applyFill="1" applyBorder="1" applyAlignment="1">
      <alignment horizontal="center" vertical="center" textRotation="90" wrapText="1"/>
    </xf>
    <xf numFmtId="0" fontId="7" fillId="9" borderId="42" xfId="0" applyFont="1" applyFill="1" applyBorder="1" applyAlignment="1">
      <alignment horizontal="center" vertical="center" textRotation="90" wrapText="1"/>
    </xf>
    <xf numFmtId="0" fontId="7" fillId="0" borderId="24" xfId="0" applyFont="1" applyFill="1" applyBorder="1" applyAlignment="1">
      <alignment horizontal="center" vertical="center" wrapText="1" readingOrder="1"/>
    </xf>
    <xf numFmtId="0" fontId="7" fillId="0" borderId="28" xfId="0" applyFont="1" applyFill="1" applyBorder="1" applyAlignment="1">
      <alignment horizontal="center" vertical="center" wrapText="1" readingOrder="1"/>
    </xf>
    <xf numFmtId="0" fontId="7" fillId="0" borderId="43" xfId="0" applyFont="1" applyFill="1" applyBorder="1" applyAlignment="1">
      <alignment horizontal="center" vertical="center" wrapText="1" readingOrder="1"/>
    </xf>
    <xf numFmtId="0" fontId="3" fillId="0" borderId="54" xfId="0" applyFont="1" applyFill="1" applyBorder="1" applyAlignment="1">
      <alignment horizontal="center" vertical="center" wrapText="1" readingOrder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center" wrapText="1"/>
    </xf>
    <xf numFmtId="164" fontId="4" fillId="0" borderId="57" xfId="2" applyFont="1" applyFill="1" applyBorder="1" applyAlignment="1">
      <alignment horizontal="center" vertical="center" wrapText="1"/>
    </xf>
    <xf numFmtId="0" fontId="4" fillId="0" borderId="57" xfId="0" applyFont="1" applyFill="1" applyBorder="1" applyAlignment="1">
      <alignment horizontal="center" vertical="center" wrapText="1"/>
    </xf>
    <xf numFmtId="14" fontId="4" fillId="0" borderId="30" xfId="0" applyNumberFormat="1" applyFont="1" applyFill="1" applyBorder="1" applyAlignment="1">
      <alignment horizontal="center" vertical="center" wrapText="1"/>
    </xf>
    <xf numFmtId="14" fontId="4" fillId="0" borderId="32" xfId="0" applyNumberFormat="1" applyFont="1" applyFill="1" applyBorder="1" applyAlignment="1">
      <alignment horizontal="center" vertical="center" wrapText="1"/>
    </xf>
    <xf numFmtId="14" fontId="4" fillId="0" borderId="31" xfId="0" applyNumberFormat="1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167" fontId="4" fillId="0" borderId="24" xfId="2" applyNumberFormat="1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justify" vertical="center" wrapText="1"/>
    </xf>
    <xf numFmtId="0" fontId="5" fillId="10" borderId="24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left" vertical="center" wrapText="1"/>
    </xf>
    <xf numFmtId="164" fontId="4" fillId="0" borderId="24" xfId="2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168" fontId="4" fillId="0" borderId="28" xfId="1" applyNumberFormat="1" applyFont="1" applyFill="1" applyBorder="1" applyAlignment="1">
      <alignment horizontal="center" vertical="center" wrapText="1"/>
    </xf>
    <xf numFmtId="168" fontId="4" fillId="0" borderId="40" xfId="1" applyNumberFormat="1" applyFont="1" applyFill="1" applyBorder="1" applyAlignment="1">
      <alignment horizontal="center" vertical="center" wrapText="1"/>
    </xf>
    <xf numFmtId="168" fontId="4" fillId="0" borderId="29" xfId="1" applyNumberFormat="1" applyFont="1" applyFill="1" applyBorder="1" applyAlignment="1">
      <alignment horizontal="center" vertical="center" wrapText="1"/>
    </xf>
    <xf numFmtId="0" fontId="6" fillId="0" borderId="52" xfId="0" applyFont="1" applyFill="1" applyBorder="1" applyAlignment="1">
      <alignment horizontal="center" vertical="center" wrapText="1" readingOrder="1"/>
    </xf>
    <xf numFmtId="0" fontId="6" fillId="0" borderId="8" xfId="0" applyFont="1" applyFill="1" applyBorder="1" applyAlignment="1">
      <alignment horizontal="center" vertical="center" wrapText="1" readingOrder="1"/>
    </xf>
    <xf numFmtId="0" fontId="6" fillId="0" borderId="53" xfId="0" applyFont="1" applyFill="1" applyBorder="1" applyAlignment="1">
      <alignment horizontal="center" vertical="center" wrapText="1" readingOrder="1"/>
    </xf>
    <xf numFmtId="0" fontId="7" fillId="3" borderId="23" xfId="0" applyFont="1" applyFill="1" applyBorder="1" applyAlignment="1">
      <alignment horizontal="center" vertical="center" textRotation="90" wrapText="1"/>
    </xf>
    <xf numFmtId="167" fontId="4" fillId="0" borderId="40" xfId="2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" fontId="4" fillId="0" borderId="27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1" fontId="6" fillId="0" borderId="28" xfId="0" applyNumberFormat="1" applyFont="1" applyFill="1" applyBorder="1" applyAlignment="1">
      <alignment horizontal="center" vertical="center" wrapText="1"/>
    </xf>
    <xf numFmtId="1" fontId="6" fillId="0" borderId="40" xfId="0" applyNumberFormat="1" applyFont="1" applyFill="1" applyBorder="1" applyAlignment="1">
      <alignment horizontal="center" vertical="center" wrapText="1"/>
    </xf>
    <xf numFmtId="1" fontId="6" fillId="0" borderId="29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justify" vertical="center" wrapText="1"/>
    </xf>
    <xf numFmtId="0" fontId="5" fillId="4" borderId="10" xfId="0" applyFont="1" applyFill="1" applyBorder="1" applyAlignment="1">
      <alignment horizontal="justify" vertical="center" wrapText="1"/>
    </xf>
    <xf numFmtId="0" fontId="6" fillId="0" borderId="5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textRotation="90" wrapText="1"/>
    </xf>
    <xf numFmtId="0" fontId="7" fillId="6" borderId="50" xfId="0" applyFont="1" applyFill="1" applyBorder="1" applyAlignment="1">
      <alignment horizontal="center" vertical="center" textRotation="90" wrapText="1"/>
    </xf>
    <xf numFmtId="0" fontId="7" fillId="6" borderId="55" xfId="0" applyFont="1" applyFill="1" applyBorder="1" applyAlignment="1">
      <alignment horizontal="center" vertical="center" textRotation="90" wrapText="1"/>
    </xf>
    <xf numFmtId="0" fontId="7" fillId="6" borderId="51" xfId="0" applyFont="1" applyFill="1" applyBorder="1" applyAlignment="1">
      <alignment horizontal="center" vertical="center" textRotation="90" wrapText="1"/>
    </xf>
    <xf numFmtId="0" fontId="8" fillId="0" borderId="28" xfId="0" applyFont="1" applyFill="1" applyBorder="1" applyAlignment="1">
      <alignment horizontal="center" vertical="center" wrapText="1" readingOrder="1"/>
    </xf>
    <xf numFmtId="0" fontId="8" fillId="0" borderId="29" xfId="0" applyFont="1" applyFill="1" applyBorder="1" applyAlignment="1">
      <alignment horizontal="center" vertical="center" wrapText="1" readingOrder="1"/>
    </xf>
    <xf numFmtId="0" fontId="7" fillId="0" borderId="40" xfId="0" applyFont="1" applyFill="1" applyBorder="1" applyAlignment="1">
      <alignment horizontal="center" vertical="center" wrapText="1" readingOrder="1"/>
    </xf>
    <xf numFmtId="0" fontId="7" fillId="0" borderId="29" xfId="0" applyFont="1" applyFill="1" applyBorder="1" applyAlignment="1">
      <alignment horizontal="center" vertical="center" wrapText="1" readingOrder="1"/>
    </xf>
    <xf numFmtId="0" fontId="8" fillId="0" borderId="40" xfId="0" applyFont="1" applyFill="1" applyBorder="1" applyAlignment="1">
      <alignment horizontal="center" vertical="center" wrapText="1" readingOrder="1"/>
    </xf>
    <xf numFmtId="0" fontId="8" fillId="0" borderId="24" xfId="0" applyFont="1" applyFill="1" applyBorder="1" applyAlignment="1">
      <alignment horizontal="left" vertical="center" wrapText="1" readingOrder="1"/>
    </xf>
    <xf numFmtId="0" fontId="8" fillId="0" borderId="43" xfId="0" applyFont="1" applyFill="1" applyBorder="1" applyAlignment="1">
      <alignment horizontal="left" vertical="center" wrapText="1" readingOrder="1"/>
    </xf>
    <xf numFmtId="0" fontId="6" fillId="0" borderId="24" xfId="0" applyFont="1" applyFill="1" applyBorder="1" applyAlignment="1">
      <alignment vertical="center" wrapText="1"/>
    </xf>
    <xf numFmtId="0" fontId="6" fillId="7" borderId="24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6" fillId="0" borderId="24" xfId="0" applyFont="1" applyBorder="1" applyAlignment="1">
      <alignment vertical="center" wrapText="1"/>
    </xf>
    <xf numFmtId="0" fontId="6" fillId="0" borderId="43" xfId="0" applyFont="1" applyBorder="1" applyAlignment="1">
      <alignment vertical="center" wrapText="1"/>
    </xf>
    <xf numFmtId="0" fontId="6" fillId="7" borderId="4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left" vertical="center" wrapText="1" readingOrder="1"/>
    </xf>
    <xf numFmtId="0" fontId="7" fillId="0" borderId="43" xfId="0" applyFont="1" applyFill="1" applyBorder="1" applyAlignment="1">
      <alignment horizontal="left" vertical="center" wrapText="1" readingOrder="1"/>
    </xf>
    <xf numFmtId="0" fontId="6" fillId="7" borderId="26" xfId="0" applyFont="1" applyFill="1" applyBorder="1" applyAlignment="1">
      <alignment horizontal="center" vertical="center" wrapText="1"/>
    </xf>
    <xf numFmtId="0" fontId="6" fillId="7" borderId="27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/>
    </xf>
    <xf numFmtId="0" fontId="18" fillId="0" borderId="15" xfId="0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center" vertical="center" wrapText="1"/>
    </xf>
    <xf numFmtId="0" fontId="3" fillId="0" borderId="48" xfId="0" applyFont="1" applyFill="1" applyBorder="1" applyAlignment="1">
      <alignment horizontal="left" vertical="center" wrapText="1"/>
    </xf>
    <xf numFmtId="0" fontId="15" fillId="0" borderId="16" xfId="0" applyFont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8" fillId="2" borderId="18" xfId="0" applyFont="1" applyFill="1" applyBorder="1" applyAlignment="1">
      <alignment horizontal="center" vertical="center" wrapText="1"/>
    </xf>
    <xf numFmtId="0" fontId="8" fillId="2" borderId="42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43" xfId="0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 wrapText="1"/>
    </xf>
    <xf numFmtId="0" fontId="16" fillId="2" borderId="43" xfId="0" applyFont="1" applyFill="1" applyBorder="1" applyAlignment="1">
      <alignment horizontal="center" vertical="center" wrapText="1"/>
    </xf>
    <xf numFmtId="0" fontId="8" fillId="11" borderId="19" xfId="0" applyFont="1" applyFill="1" applyBorder="1" applyAlignment="1">
      <alignment horizontal="center" vertical="center" wrapText="1"/>
    </xf>
    <xf numFmtId="0" fontId="8" fillId="11" borderId="43" xfId="0" applyFont="1" applyFill="1" applyBorder="1" applyAlignment="1">
      <alignment horizontal="center" vertical="center" wrapText="1"/>
    </xf>
    <xf numFmtId="0" fontId="8" fillId="11" borderId="20" xfId="0" applyFont="1" applyFill="1" applyBorder="1" applyAlignment="1">
      <alignment horizontal="center" vertical="center" wrapText="1"/>
    </xf>
    <xf numFmtId="0" fontId="8" fillId="11" borderId="44" xfId="0" applyFont="1" applyFill="1" applyBorder="1" applyAlignment="1">
      <alignment horizontal="center" vertical="center" wrapText="1"/>
    </xf>
    <xf numFmtId="0" fontId="16" fillId="3" borderId="19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3" fillId="0" borderId="5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6" fillId="0" borderId="0" xfId="0" applyFont="1" applyFill="1" applyBorder="1" applyAlignment="1">
      <alignment vertical="center" wrapText="1"/>
    </xf>
    <xf numFmtId="0" fontId="6" fillId="0" borderId="58" xfId="0" applyFont="1" applyFill="1" applyBorder="1" applyAlignment="1">
      <alignment vertical="center" wrapText="1"/>
    </xf>
    <xf numFmtId="0" fontId="6" fillId="7" borderId="34" xfId="0" applyFont="1" applyFill="1" applyBorder="1" applyAlignment="1">
      <alignment horizontal="center" vertical="center" wrapText="1"/>
    </xf>
    <xf numFmtId="0" fontId="6" fillId="7" borderId="36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6" fillId="0" borderId="49" xfId="0" applyFont="1" applyFill="1" applyBorder="1" applyAlignment="1">
      <alignment vertical="center" wrapText="1"/>
    </xf>
    <xf numFmtId="0" fontId="7" fillId="5" borderId="51" xfId="0" applyFont="1" applyFill="1" applyBorder="1" applyAlignment="1">
      <alignment horizontal="center" vertical="center" textRotation="90" wrapText="1"/>
    </xf>
    <xf numFmtId="0" fontId="7" fillId="0" borderId="40" xfId="0" applyFont="1" applyFill="1" applyBorder="1" applyAlignment="1">
      <alignment horizontal="left" vertical="center" wrapText="1" readingOrder="1"/>
    </xf>
    <xf numFmtId="0" fontId="7" fillId="0" borderId="28" xfId="0" applyFont="1" applyFill="1" applyBorder="1" applyAlignment="1">
      <alignment horizontal="left" vertical="center" wrapText="1" readingOrder="1"/>
    </xf>
    <xf numFmtId="0" fontId="7" fillId="0" borderId="29" xfId="0" applyFont="1" applyFill="1" applyBorder="1" applyAlignment="1">
      <alignment horizontal="left" vertical="center" wrapText="1" readingOrder="1"/>
    </xf>
    <xf numFmtId="0" fontId="6" fillId="0" borderId="3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41" xfId="0" applyFont="1" applyFill="1" applyBorder="1" applyAlignment="1">
      <alignment vertical="center" wrapText="1"/>
    </xf>
    <xf numFmtId="0" fontId="7" fillId="9" borderId="55" xfId="0" applyFont="1" applyFill="1" applyBorder="1" applyAlignment="1">
      <alignment horizontal="center" vertical="center" textRotation="90" wrapText="1"/>
    </xf>
    <xf numFmtId="0" fontId="7" fillId="9" borderId="59" xfId="0" applyFont="1" applyFill="1" applyBorder="1" applyAlignment="1">
      <alignment horizontal="center" vertical="center" textRotation="90" wrapText="1"/>
    </xf>
    <xf numFmtId="1" fontId="6" fillId="0" borderId="24" xfId="0" applyNumberFormat="1" applyFont="1" applyFill="1" applyBorder="1" applyAlignment="1">
      <alignment horizontal="left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CCCCFF"/>
      <color rgb="FFCCFFCC"/>
      <color rgb="FFFFCC99"/>
      <color rgb="FFFFFFFF"/>
      <color rgb="FF99FFCC"/>
      <color rgb="FFFFCC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571500</xdr:colOff>
      <xdr:row>1</xdr:row>
      <xdr:rowOff>81644</xdr:rowOff>
    </xdr:from>
    <xdr:ext cx="3483429" cy="1047750"/>
    <xdr:pic>
      <xdr:nvPicPr>
        <xdr:cNvPr id="2" name="1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81644"/>
          <a:ext cx="3483429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2" name="1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3" name="11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4" name="11 Image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5" name="11 Imagen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6" name="11 Imagen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7" name="11 Imagen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238" y="319088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tabColor rgb="FFFF0000"/>
  </sheetPr>
  <dimension ref="A1:EB178"/>
  <sheetViews>
    <sheetView topLeftCell="A2" zoomScale="60" zoomScaleNormal="60" workbookViewId="0">
      <selection activeCell="D10" sqref="D10:D14"/>
    </sheetView>
  </sheetViews>
  <sheetFormatPr baseColWidth="10" defaultColWidth="11.42578125" defaultRowHeight="14.25" x14ac:dyDescent="0.2"/>
  <cols>
    <col min="1" max="1" width="2.5703125" style="1" customWidth="1"/>
    <col min="2" max="2" width="24.7109375" style="19" customWidth="1"/>
    <col min="3" max="3" width="45.42578125" style="20" customWidth="1"/>
    <col min="4" max="4" width="50.28515625" style="21" customWidth="1"/>
    <col min="5" max="5" width="56.42578125" style="19" customWidth="1"/>
    <col min="6" max="6" width="47" style="19" customWidth="1"/>
    <col min="7" max="7" width="30" style="23" customWidth="1"/>
    <col min="8" max="9" width="25.85546875" style="19" customWidth="1"/>
    <col min="10" max="10" width="61.7109375" style="24" bestFit="1" customWidth="1"/>
    <col min="11" max="11" width="43.7109375" style="19" customWidth="1"/>
    <col min="12" max="12" width="43.7109375" style="119" customWidth="1"/>
    <col min="13" max="13" width="43.7109375" style="19" customWidth="1"/>
    <col min="14" max="14" width="15.28515625" style="19" customWidth="1"/>
    <col min="15" max="15" width="43.7109375" style="119" customWidth="1"/>
    <col min="16" max="16" width="43.7109375" style="19" customWidth="1"/>
    <col min="17" max="17" width="15.5703125" style="72" customWidth="1"/>
    <col min="18" max="18" width="6.42578125" style="119" customWidth="1"/>
    <col min="19" max="20" width="6.42578125" style="19" customWidth="1"/>
    <col min="21" max="21" width="43.7109375" style="119" customWidth="1"/>
    <col min="22" max="23" width="43.7109375" style="19" customWidth="1"/>
    <col min="24" max="24" width="43.7109375" style="119" customWidth="1"/>
    <col min="25" max="26" width="43.7109375" style="19" customWidth="1"/>
    <col min="27" max="27" width="43.7109375" style="119" customWidth="1"/>
    <col min="28" max="32" width="43.7109375" style="19" customWidth="1"/>
    <col min="33" max="33" width="43.7109375" style="119" customWidth="1"/>
    <col min="34" max="35" width="43.7109375" style="19" customWidth="1"/>
    <col min="36" max="36" width="43.7109375" style="119" customWidth="1"/>
    <col min="37" max="38" width="43.7109375" style="19" customWidth="1"/>
    <col min="39" max="39" width="43.7109375" style="119" customWidth="1"/>
    <col min="40" max="44" width="43.7109375" style="19" customWidth="1"/>
    <col min="45" max="45" width="57.5703125" style="19" customWidth="1"/>
    <col min="46" max="46" width="25.85546875" style="19" customWidth="1"/>
    <col min="47" max="16384" width="11.42578125" style="1"/>
  </cols>
  <sheetData>
    <row r="1" spans="1:46" ht="15" hidden="1" thickBot="1" x14ac:dyDescent="0.25">
      <c r="B1" s="298"/>
      <c r="C1" s="298"/>
      <c r="D1" s="299"/>
      <c r="E1" s="299"/>
      <c r="F1" s="299"/>
      <c r="G1" s="299"/>
      <c r="H1" s="299"/>
      <c r="I1" s="299"/>
      <c r="J1" s="299"/>
      <c r="K1" s="2"/>
      <c r="M1" s="2"/>
      <c r="N1" s="2"/>
      <c r="Q1" s="65"/>
      <c r="T1" s="2"/>
      <c r="W1" s="2"/>
      <c r="Z1" s="2"/>
      <c r="AC1" s="2"/>
      <c r="AE1" s="2"/>
      <c r="AF1" s="2"/>
      <c r="AI1" s="2"/>
      <c r="AL1" s="2"/>
      <c r="AO1" s="2"/>
      <c r="AP1" s="2"/>
      <c r="AQ1" s="2"/>
      <c r="AR1" s="2"/>
      <c r="AS1" s="1"/>
      <c r="AT1" s="1"/>
    </row>
    <row r="2" spans="1:46" ht="34.5" customHeight="1" x14ac:dyDescent="0.2">
      <c r="B2" s="300"/>
      <c r="C2" s="301"/>
      <c r="D2" s="306" t="s">
        <v>0</v>
      </c>
      <c r="E2" s="307"/>
      <c r="F2" s="307"/>
      <c r="G2" s="307"/>
      <c r="H2" s="307"/>
      <c r="I2" s="307"/>
      <c r="J2" s="307"/>
      <c r="K2" s="308"/>
      <c r="L2" s="120"/>
      <c r="M2" s="36"/>
      <c r="N2" s="36"/>
      <c r="O2" s="120"/>
      <c r="P2" s="55"/>
      <c r="Q2" s="66"/>
      <c r="R2" s="120"/>
      <c r="S2" s="55"/>
      <c r="T2" s="55"/>
      <c r="U2" s="120"/>
      <c r="V2" s="55"/>
      <c r="W2" s="55"/>
      <c r="X2" s="120"/>
      <c r="Y2" s="55"/>
      <c r="Z2" s="55"/>
      <c r="AA2" s="120"/>
      <c r="AB2" s="55"/>
      <c r="AC2" s="55"/>
      <c r="AD2" s="55"/>
      <c r="AE2" s="55"/>
      <c r="AF2" s="55"/>
      <c r="AG2" s="120"/>
      <c r="AH2" s="55"/>
      <c r="AI2" s="55"/>
      <c r="AJ2" s="120"/>
      <c r="AK2" s="55"/>
      <c r="AL2" s="55"/>
      <c r="AM2" s="120"/>
      <c r="AN2" s="55"/>
      <c r="AO2" s="55"/>
      <c r="AP2" s="163"/>
      <c r="AQ2" s="163"/>
      <c r="AR2" s="163"/>
      <c r="AS2" s="310" t="s">
        <v>1</v>
      </c>
      <c r="AT2" s="311"/>
    </row>
    <row r="3" spans="1:46" ht="34.5" customHeight="1" x14ac:dyDescent="0.2">
      <c r="B3" s="302"/>
      <c r="C3" s="303"/>
      <c r="D3" s="242" t="s">
        <v>2</v>
      </c>
      <c r="E3" s="312"/>
      <c r="F3" s="312"/>
      <c r="G3" s="312"/>
      <c r="H3" s="312"/>
      <c r="I3" s="312"/>
      <c r="J3" s="312"/>
      <c r="K3" s="313"/>
      <c r="L3" s="121"/>
      <c r="M3" s="39"/>
      <c r="N3" s="39"/>
      <c r="O3" s="121"/>
      <c r="P3" s="56"/>
      <c r="Q3" s="67"/>
      <c r="R3" s="121"/>
      <c r="S3" s="56"/>
      <c r="T3" s="56"/>
      <c r="U3" s="121"/>
      <c r="V3" s="56"/>
      <c r="W3" s="56"/>
      <c r="X3" s="121"/>
      <c r="Y3" s="56"/>
      <c r="Z3" s="56"/>
      <c r="AA3" s="121"/>
      <c r="AB3" s="56"/>
      <c r="AC3" s="56"/>
      <c r="AD3" s="56"/>
      <c r="AE3" s="56"/>
      <c r="AF3" s="56"/>
      <c r="AG3" s="121"/>
      <c r="AH3" s="56"/>
      <c r="AI3" s="56"/>
      <c r="AJ3" s="121"/>
      <c r="AK3" s="56"/>
      <c r="AL3" s="56"/>
      <c r="AM3" s="121"/>
      <c r="AN3" s="56"/>
      <c r="AO3" s="56"/>
      <c r="AP3" s="164"/>
      <c r="AQ3" s="164"/>
      <c r="AR3" s="164"/>
      <c r="AS3" s="314" t="s">
        <v>3</v>
      </c>
      <c r="AT3" s="315"/>
    </row>
    <row r="4" spans="1:46" ht="34.5" customHeight="1" thickBot="1" x14ac:dyDescent="0.25">
      <c r="A4" s="299"/>
      <c r="B4" s="304"/>
      <c r="C4" s="305"/>
      <c r="D4" s="270" t="s">
        <v>4</v>
      </c>
      <c r="E4" s="341"/>
      <c r="F4" s="341"/>
      <c r="G4" s="341"/>
      <c r="H4" s="341"/>
      <c r="I4" s="341"/>
      <c r="J4" s="341"/>
      <c r="K4" s="342"/>
      <c r="L4" s="122"/>
      <c r="M4" s="33"/>
      <c r="N4" s="33"/>
      <c r="O4" s="122"/>
      <c r="P4" s="57"/>
      <c r="Q4" s="68"/>
      <c r="R4" s="122"/>
      <c r="S4" s="57"/>
      <c r="T4" s="57"/>
      <c r="U4" s="122"/>
      <c r="V4" s="57"/>
      <c r="W4" s="57"/>
      <c r="X4" s="122"/>
      <c r="Y4" s="57"/>
      <c r="Z4" s="57"/>
      <c r="AA4" s="122"/>
      <c r="AB4" s="57"/>
      <c r="AC4" s="57"/>
      <c r="AD4" s="57"/>
      <c r="AE4" s="57"/>
      <c r="AF4" s="57"/>
      <c r="AG4" s="122"/>
      <c r="AH4" s="57"/>
      <c r="AI4" s="57"/>
      <c r="AJ4" s="122"/>
      <c r="AK4" s="57"/>
      <c r="AL4" s="57"/>
      <c r="AM4" s="122"/>
      <c r="AN4" s="57"/>
      <c r="AO4" s="57"/>
      <c r="AP4" s="165"/>
      <c r="AQ4" s="165"/>
      <c r="AR4" s="165"/>
      <c r="AS4" s="319" t="s">
        <v>5</v>
      </c>
      <c r="AT4" s="320"/>
    </row>
    <row r="5" spans="1:46" ht="15" thickBot="1" x14ac:dyDescent="0.25">
      <c r="A5" s="299"/>
      <c r="B5" s="300"/>
      <c r="C5" s="321"/>
      <c r="D5" s="321"/>
      <c r="E5" s="321"/>
      <c r="F5" s="321"/>
      <c r="G5" s="321"/>
      <c r="H5" s="321"/>
      <c r="I5" s="321"/>
      <c r="J5" s="321"/>
      <c r="K5" s="28"/>
      <c r="L5" s="123"/>
      <c r="M5" s="34"/>
      <c r="N5" s="34"/>
      <c r="O5" s="123"/>
      <c r="P5" s="147"/>
      <c r="Q5" s="69"/>
      <c r="R5" s="123"/>
      <c r="S5" s="147"/>
      <c r="T5" s="58"/>
      <c r="U5" s="123"/>
      <c r="V5" s="147"/>
      <c r="W5" s="58"/>
      <c r="X5" s="123"/>
      <c r="Y5" s="147"/>
      <c r="Z5" s="58"/>
      <c r="AA5" s="123"/>
      <c r="AB5" s="147"/>
      <c r="AC5" s="58"/>
      <c r="AD5" s="147"/>
      <c r="AE5" s="58"/>
      <c r="AF5" s="58"/>
      <c r="AG5" s="123"/>
      <c r="AH5" s="147"/>
      <c r="AI5" s="58"/>
      <c r="AJ5" s="123"/>
      <c r="AK5" s="147"/>
      <c r="AL5" s="58"/>
      <c r="AM5" s="123"/>
      <c r="AN5" s="147"/>
      <c r="AO5" s="58"/>
      <c r="AP5" s="166"/>
      <c r="AQ5" s="166"/>
      <c r="AR5" s="166"/>
      <c r="AS5" s="29"/>
      <c r="AT5" s="30"/>
    </row>
    <row r="6" spans="1:46" ht="15.75" thickBot="1" x14ac:dyDescent="0.25">
      <c r="A6" s="299"/>
      <c r="B6" s="322" t="s">
        <v>6</v>
      </c>
      <c r="C6" s="323"/>
      <c r="D6" s="323"/>
      <c r="E6" s="323"/>
      <c r="F6" s="323"/>
      <c r="G6" s="323"/>
      <c r="H6" s="323"/>
      <c r="I6" s="323"/>
      <c r="J6" s="323"/>
      <c r="K6" s="323"/>
      <c r="L6" s="323"/>
      <c r="M6" s="323"/>
      <c r="N6" s="323"/>
      <c r="O6" s="323"/>
      <c r="P6" s="323"/>
      <c r="Q6" s="323"/>
      <c r="R6" s="323"/>
      <c r="S6" s="323"/>
      <c r="T6" s="323"/>
      <c r="U6" s="323"/>
      <c r="V6" s="323"/>
      <c r="W6" s="323"/>
      <c r="X6" s="323"/>
      <c r="Y6" s="323"/>
      <c r="Z6" s="323"/>
      <c r="AA6" s="323"/>
      <c r="AB6" s="323"/>
      <c r="AC6" s="323"/>
      <c r="AD6" s="323"/>
      <c r="AE6" s="323"/>
      <c r="AF6" s="323"/>
      <c r="AG6" s="323"/>
      <c r="AH6" s="323"/>
      <c r="AI6" s="323"/>
      <c r="AJ6" s="323"/>
      <c r="AK6" s="323"/>
      <c r="AL6" s="323"/>
      <c r="AM6" s="323"/>
      <c r="AN6" s="323"/>
      <c r="AO6" s="323"/>
      <c r="AP6" s="323"/>
      <c r="AQ6" s="323"/>
      <c r="AR6" s="323"/>
      <c r="AS6" s="323"/>
      <c r="AT6" s="324"/>
    </row>
    <row r="7" spans="1:46" ht="15" thickBot="1" x14ac:dyDescent="0.25">
      <c r="A7" s="299"/>
      <c r="B7" s="304"/>
      <c r="C7" s="298"/>
      <c r="D7" s="298"/>
      <c r="E7" s="298"/>
      <c r="F7" s="298"/>
      <c r="G7" s="298"/>
      <c r="H7" s="298"/>
      <c r="I7" s="298"/>
      <c r="J7" s="298"/>
      <c r="K7" s="27"/>
      <c r="L7" s="124"/>
      <c r="M7" s="35"/>
      <c r="N7" s="35"/>
      <c r="O7" s="124"/>
      <c r="P7" s="148"/>
      <c r="Q7" s="70"/>
      <c r="R7" s="124"/>
      <c r="S7" s="148"/>
      <c r="T7" s="53"/>
      <c r="U7" s="124"/>
      <c r="V7" s="148"/>
      <c r="W7" s="53"/>
      <c r="X7" s="124"/>
      <c r="Y7" s="148"/>
      <c r="Z7" s="53"/>
      <c r="AA7" s="124"/>
      <c r="AB7" s="148"/>
      <c r="AC7" s="53"/>
      <c r="AD7" s="148"/>
      <c r="AE7" s="53"/>
      <c r="AF7" s="53"/>
      <c r="AG7" s="124"/>
      <c r="AH7" s="148"/>
      <c r="AI7" s="53"/>
      <c r="AJ7" s="124"/>
      <c r="AK7" s="148"/>
      <c r="AL7" s="53"/>
      <c r="AM7" s="124"/>
      <c r="AN7" s="148"/>
      <c r="AO7" s="53"/>
      <c r="AP7" s="162"/>
      <c r="AQ7" s="162"/>
      <c r="AR7" s="162"/>
      <c r="AS7" s="31"/>
      <c r="AT7" s="32"/>
    </row>
    <row r="8" spans="1:46" s="3" customFormat="1" ht="18" customHeight="1" x14ac:dyDescent="0.25">
      <c r="A8" s="299"/>
      <c r="B8" s="325" t="s">
        <v>7</v>
      </c>
      <c r="C8" s="327" t="s">
        <v>8</v>
      </c>
      <c r="D8" s="329" t="s">
        <v>9</v>
      </c>
      <c r="E8" s="331" t="s">
        <v>10</v>
      </c>
      <c r="F8" s="336" t="s">
        <v>11</v>
      </c>
      <c r="G8" s="336" t="s">
        <v>12</v>
      </c>
      <c r="H8" s="248"/>
      <c r="I8" s="159"/>
      <c r="J8" s="338" t="s">
        <v>13</v>
      </c>
      <c r="K8" s="336" t="s">
        <v>14</v>
      </c>
      <c r="L8" s="248" t="s">
        <v>25</v>
      </c>
      <c r="M8" s="249"/>
      <c r="N8" s="250"/>
      <c r="O8" s="248" t="s">
        <v>170</v>
      </c>
      <c r="P8" s="249"/>
      <c r="Q8" s="250"/>
      <c r="R8" s="248" t="s">
        <v>171</v>
      </c>
      <c r="S8" s="249"/>
      <c r="T8" s="250"/>
      <c r="U8" s="248" t="s">
        <v>172</v>
      </c>
      <c r="V8" s="249"/>
      <c r="W8" s="250"/>
      <c r="X8" s="248" t="s">
        <v>173</v>
      </c>
      <c r="Y8" s="249"/>
      <c r="Z8" s="250"/>
      <c r="AA8" s="248" t="s">
        <v>174</v>
      </c>
      <c r="AB8" s="249"/>
      <c r="AC8" s="250"/>
      <c r="AD8" s="248" t="s">
        <v>175</v>
      </c>
      <c r="AE8" s="249"/>
      <c r="AF8" s="250"/>
      <c r="AG8" s="248" t="s">
        <v>176</v>
      </c>
      <c r="AH8" s="249"/>
      <c r="AI8" s="250"/>
      <c r="AJ8" s="248" t="s">
        <v>177</v>
      </c>
      <c r="AK8" s="249"/>
      <c r="AL8" s="250"/>
      <c r="AM8" s="248" t="s">
        <v>178</v>
      </c>
      <c r="AN8" s="249"/>
      <c r="AO8" s="250"/>
      <c r="AP8" s="248" t="s">
        <v>286</v>
      </c>
      <c r="AQ8" s="249"/>
      <c r="AR8" s="250"/>
      <c r="AS8" s="333" t="s">
        <v>15</v>
      </c>
      <c r="AT8" s="250" t="s">
        <v>16</v>
      </c>
    </row>
    <row r="9" spans="1:46" s="3" customFormat="1" ht="31.5" customHeight="1" x14ac:dyDescent="0.25">
      <c r="A9" s="299"/>
      <c r="B9" s="326"/>
      <c r="C9" s="328"/>
      <c r="D9" s="330"/>
      <c r="E9" s="332"/>
      <c r="F9" s="337"/>
      <c r="G9" s="4" t="s">
        <v>17</v>
      </c>
      <c r="H9" s="5" t="s">
        <v>18</v>
      </c>
      <c r="I9" s="160" t="s">
        <v>99</v>
      </c>
      <c r="J9" s="339"/>
      <c r="K9" s="337"/>
      <c r="L9" s="125" t="s">
        <v>181</v>
      </c>
      <c r="M9" s="59" t="s">
        <v>182</v>
      </c>
      <c r="N9" s="60" t="s">
        <v>183</v>
      </c>
      <c r="O9" s="125" t="s">
        <v>181</v>
      </c>
      <c r="P9" s="59" t="s">
        <v>182</v>
      </c>
      <c r="Q9" s="71" t="s">
        <v>183</v>
      </c>
      <c r="R9" s="125" t="s">
        <v>181</v>
      </c>
      <c r="S9" s="59" t="s">
        <v>182</v>
      </c>
      <c r="T9" s="71" t="s">
        <v>183</v>
      </c>
      <c r="U9" s="5" t="s">
        <v>181</v>
      </c>
      <c r="V9" s="59" t="s">
        <v>182</v>
      </c>
      <c r="W9" s="71" t="s">
        <v>183</v>
      </c>
      <c r="X9" s="134" t="s">
        <v>181</v>
      </c>
      <c r="Y9" s="59" t="s">
        <v>182</v>
      </c>
      <c r="Z9" s="71" t="s">
        <v>183</v>
      </c>
      <c r="AA9" s="134" t="s">
        <v>181</v>
      </c>
      <c r="AB9" s="59" t="s">
        <v>182</v>
      </c>
      <c r="AC9" s="71" t="s">
        <v>183</v>
      </c>
      <c r="AD9" s="5" t="s">
        <v>181</v>
      </c>
      <c r="AE9" s="59" t="s">
        <v>182</v>
      </c>
      <c r="AF9" s="71" t="s">
        <v>183</v>
      </c>
      <c r="AG9" s="134" t="s">
        <v>181</v>
      </c>
      <c r="AH9" s="59" t="s">
        <v>182</v>
      </c>
      <c r="AI9" s="71" t="s">
        <v>183</v>
      </c>
      <c r="AJ9" s="134" t="s">
        <v>181</v>
      </c>
      <c r="AK9" s="59" t="s">
        <v>182</v>
      </c>
      <c r="AL9" s="71" t="s">
        <v>183</v>
      </c>
      <c r="AM9" s="177" t="s">
        <v>181</v>
      </c>
      <c r="AN9" s="59" t="s">
        <v>182</v>
      </c>
      <c r="AO9" s="60" t="s">
        <v>183</v>
      </c>
      <c r="AP9" s="177" t="s">
        <v>181</v>
      </c>
      <c r="AQ9" s="59" t="s">
        <v>182</v>
      </c>
      <c r="AR9" s="60" t="s">
        <v>183</v>
      </c>
      <c r="AS9" s="334"/>
      <c r="AT9" s="335"/>
    </row>
    <row r="10" spans="1:46" ht="234" x14ac:dyDescent="0.2">
      <c r="A10" s="299"/>
      <c r="B10" s="343" t="s">
        <v>19</v>
      </c>
      <c r="C10" s="264" t="s">
        <v>20</v>
      </c>
      <c r="D10" s="251" t="s">
        <v>21</v>
      </c>
      <c r="E10" s="256" t="s">
        <v>22</v>
      </c>
      <c r="F10" s="257" t="s">
        <v>23</v>
      </c>
      <c r="G10" s="280">
        <v>2000000000</v>
      </c>
      <c r="H10" s="281" t="s">
        <v>24</v>
      </c>
      <c r="I10" s="222" t="s">
        <v>137</v>
      </c>
      <c r="J10" s="218" t="s">
        <v>102</v>
      </c>
      <c r="K10" s="316" t="s">
        <v>25</v>
      </c>
      <c r="L10" s="126" t="s">
        <v>179</v>
      </c>
      <c r="M10" s="61" t="s">
        <v>180</v>
      </c>
      <c r="N10" s="62">
        <v>43159</v>
      </c>
      <c r="O10" s="167" t="s">
        <v>314</v>
      </c>
      <c r="P10" s="168" t="s">
        <v>315</v>
      </c>
      <c r="Q10" s="73">
        <v>43159</v>
      </c>
      <c r="R10" s="169" t="s">
        <v>203</v>
      </c>
      <c r="S10" s="76"/>
      <c r="T10" s="76"/>
      <c r="U10" s="135" t="s">
        <v>33</v>
      </c>
      <c r="V10" s="75" t="s">
        <v>33</v>
      </c>
      <c r="W10" s="80" t="s">
        <v>33</v>
      </c>
      <c r="X10" s="89" t="s">
        <v>33</v>
      </c>
      <c r="Y10" s="89" t="s">
        <v>33</v>
      </c>
      <c r="Z10" s="89" t="s">
        <v>33</v>
      </c>
      <c r="AA10" s="91" t="s">
        <v>33</v>
      </c>
      <c r="AB10" s="91" t="s">
        <v>33</v>
      </c>
      <c r="AC10" s="91" t="s">
        <v>33</v>
      </c>
      <c r="AD10" s="93" t="s">
        <v>33</v>
      </c>
      <c r="AE10" s="93" t="s">
        <v>33</v>
      </c>
      <c r="AF10" s="93" t="s">
        <v>33</v>
      </c>
      <c r="AG10" s="113" t="s">
        <v>33</v>
      </c>
      <c r="AH10" s="113" t="s">
        <v>33</v>
      </c>
      <c r="AI10" s="113" t="s">
        <v>33</v>
      </c>
      <c r="AJ10" s="167" t="s">
        <v>33</v>
      </c>
      <c r="AK10" s="168" t="s">
        <v>33</v>
      </c>
      <c r="AL10" s="168" t="s">
        <v>33</v>
      </c>
      <c r="AM10" s="175" t="s">
        <v>33</v>
      </c>
      <c r="AN10" s="151" t="s">
        <v>33</v>
      </c>
      <c r="AO10" s="151" t="s">
        <v>33</v>
      </c>
      <c r="AP10" s="84" t="s">
        <v>33</v>
      </c>
      <c r="AQ10" s="84" t="s">
        <v>33</v>
      </c>
      <c r="AR10" s="84" t="s">
        <v>33</v>
      </c>
      <c r="AS10" s="297">
        <v>43301</v>
      </c>
      <c r="AT10" s="309"/>
    </row>
    <row r="11" spans="1:46" ht="88.5" customHeight="1" x14ac:dyDescent="0.2">
      <c r="A11" s="299"/>
      <c r="B11" s="343"/>
      <c r="C11" s="349"/>
      <c r="D11" s="253"/>
      <c r="E11" s="256"/>
      <c r="F11" s="257"/>
      <c r="G11" s="280"/>
      <c r="H11" s="281"/>
      <c r="I11" s="223" t="s">
        <v>136</v>
      </c>
      <c r="J11" s="220"/>
      <c r="K11" s="317"/>
      <c r="L11" s="126" t="s">
        <v>321</v>
      </c>
      <c r="M11" s="63" t="s">
        <v>327</v>
      </c>
      <c r="N11" s="62">
        <v>43266</v>
      </c>
      <c r="O11" s="167" t="s">
        <v>316</v>
      </c>
      <c r="P11" s="168" t="s">
        <v>191</v>
      </c>
      <c r="Q11" s="73">
        <v>43266</v>
      </c>
      <c r="R11" s="131"/>
      <c r="S11" s="76"/>
      <c r="T11" s="76"/>
      <c r="U11" s="135" t="s">
        <v>33</v>
      </c>
      <c r="V11" s="75" t="s">
        <v>33</v>
      </c>
      <c r="W11" s="80" t="s">
        <v>33</v>
      </c>
      <c r="X11" s="89" t="s">
        <v>33</v>
      </c>
      <c r="Y11" s="89" t="s">
        <v>33</v>
      </c>
      <c r="Z11" s="89" t="s">
        <v>33</v>
      </c>
      <c r="AA11" s="91" t="s">
        <v>33</v>
      </c>
      <c r="AB11" s="91" t="s">
        <v>33</v>
      </c>
      <c r="AC11" s="91" t="s">
        <v>33</v>
      </c>
      <c r="AD11" s="93" t="s">
        <v>33</v>
      </c>
      <c r="AE11" s="93" t="s">
        <v>33</v>
      </c>
      <c r="AF11" s="93" t="s">
        <v>33</v>
      </c>
      <c r="AG11" s="113" t="s">
        <v>33</v>
      </c>
      <c r="AH11" s="113" t="s">
        <v>33</v>
      </c>
      <c r="AI11" s="113" t="s">
        <v>33</v>
      </c>
      <c r="AJ11" s="167" t="s">
        <v>33</v>
      </c>
      <c r="AK11" s="168" t="s">
        <v>33</v>
      </c>
      <c r="AL11" s="168" t="s">
        <v>33</v>
      </c>
      <c r="AM11" s="175" t="s">
        <v>33</v>
      </c>
      <c r="AN11" s="151" t="s">
        <v>33</v>
      </c>
      <c r="AO11" s="151" t="s">
        <v>33</v>
      </c>
      <c r="AP11" s="84" t="s">
        <v>33</v>
      </c>
      <c r="AQ11" s="84" t="s">
        <v>33</v>
      </c>
      <c r="AR11" s="84" t="s">
        <v>33</v>
      </c>
      <c r="AS11" s="297"/>
      <c r="AT11" s="309"/>
    </row>
    <row r="12" spans="1:46" ht="108" x14ac:dyDescent="0.2">
      <c r="A12" s="299"/>
      <c r="B12" s="343"/>
      <c r="C12" s="349"/>
      <c r="D12" s="253"/>
      <c r="E12" s="256"/>
      <c r="F12" s="257"/>
      <c r="G12" s="280"/>
      <c r="H12" s="281"/>
      <c r="I12" s="222" t="s">
        <v>136</v>
      </c>
      <c r="J12" s="218" t="s">
        <v>103</v>
      </c>
      <c r="K12" s="317"/>
      <c r="L12" s="126" t="s">
        <v>320</v>
      </c>
      <c r="M12" s="63" t="s">
        <v>328</v>
      </c>
      <c r="N12" s="62">
        <v>43146</v>
      </c>
      <c r="O12" s="167" t="s">
        <v>318</v>
      </c>
      <c r="P12" s="168" t="s">
        <v>192</v>
      </c>
      <c r="Q12" s="73">
        <v>43146</v>
      </c>
      <c r="R12" s="131"/>
      <c r="S12" s="76"/>
      <c r="T12" s="76"/>
      <c r="U12" s="135" t="s">
        <v>33</v>
      </c>
      <c r="V12" s="75" t="s">
        <v>33</v>
      </c>
      <c r="W12" s="80" t="s">
        <v>33</v>
      </c>
      <c r="X12" s="89" t="s">
        <v>33</v>
      </c>
      <c r="Y12" s="89" t="s">
        <v>33</v>
      </c>
      <c r="Z12" s="89" t="s">
        <v>33</v>
      </c>
      <c r="AA12" s="91" t="s">
        <v>33</v>
      </c>
      <c r="AB12" s="91" t="s">
        <v>33</v>
      </c>
      <c r="AC12" s="91" t="s">
        <v>33</v>
      </c>
      <c r="AD12" s="93" t="s">
        <v>33</v>
      </c>
      <c r="AE12" s="93" t="s">
        <v>33</v>
      </c>
      <c r="AF12" s="93" t="s">
        <v>33</v>
      </c>
      <c r="AG12" s="113" t="s">
        <v>33</v>
      </c>
      <c r="AH12" s="113" t="s">
        <v>33</v>
      </c>
      <c r="AI12" s="113" t="s">
        <v>33</v>
      </c>
      <c r="AJ12" s="167" t="s">
        <v>33</v>
      </c>
      <c r="AK12" s="168" t="s">
        <v>33</v>
      </c>
      <c r="AL12" s="168" t="s">
        <v>33</v>
      </c>
      <c r="AM12" s="175" t="s">
        <v>33</v>
      </c>
      <c r="AN12" s="151" t="s">
        <v>33</v>
      </c>
      <c r="AO12" s="151" t="s">
        <v>33</v>
      </c>
      <c r="AP12" s="84" t="s">
        <v>33</v>
      </c>
      <c r="AQ12" s="84" t="s">
        <v>33</v>
      </c>
      <c r="AR12" s="84" t="s">
        <v>33</v>
      </c>
      <c r="AS12" s="297"/>
      <c r="AT12" s="309"/>
    </row>
    <row r="13" spans="1:46" ht="144" x14ac:dyDescent="0.2">
      <c r="A13" s="299"/>
      <c r="B13" s="343"/>
      <c r="C13" s="349"/>
      <c r="D13" s="253"/>
      <c r="E13" s="256"/>
      <c r="F13" s="257"/>
      <c r="G13" s="280"/>
      <c r="H13" s="281"/>
      <c r="I13" s="223" t="s">
        <v>139</v>
      </c>
      <c r="J13" s="220"/>
      <c r="K13" s="318"/>
      <c r="L13" s="126" t="s">
        <v>184</v>
      </c>
      <c r="M13" s="63" t="s">
        <v>329</v>
      </c>
      <c r="N13" s="62">
        <v>43160</v>
      </c>
      <c r="O13" s="167" t="s">
        <v>184</v>
      </c>
      <c r="P13" s="168" t="s">
        <v>289</v>
      </c>
      <c r="Q13" s="73" t="s">
        <v>334</v>
      </c>
      <c r="R13" s="131"/>
      <c r="S13" s="76"/>
      <c r="T13" s="76"/>
      <c r="U13" s="135" t="s">
        <v>33</v>
      </c>
      <c r="V13" s="75" t="s">
        <v>33</v>
      </c>
      <c r="W13" s="80" t="s">
        <v>33</v>
      </c>
      <c r="X13" s="89" t="s">
        <v>33</v>
      </c>
      <c r="Y13" s="89" t="s">
        <v>33</v>
      </c>
      <c r="Z13" s="89" t="s">
        <v>33</v>
      </c>
      <c r="AA13" s="91" t="s">
        <v>33</v>
      </c>
      <c r="AB13" s="91" t="s">
        <v>33</v>
      </c>
      <c r="AC13" s="91" t="s">
        <v>33</v>
      </c>
      <c r="AD13" s="93" t="s">
        <v>33</v>
      </c>
      <c r="AE13" s="93" t="s">
        <v>33</v>
      </c>
      <c r="AF13" s="93" t="s">
        <v>33</v>
      </c>
      <c r="AG13" s="113" t="s">
        <v>33</v>
      </c>
      <c r="AH13" s="113" t="s">
        <v>33</v>
      </c>
      <c r="AI13" s="113" t="s">
        <v>33</v>
      </c>
      <c r="AJ13" s="167" t="s">
        <v>33</v>
      </c>
      <c r="AK13" s="168" t="s">
        <v>33</v>
      </c>
      <c r="AL13" s="168" t="s">
        <v>33</v>
      </c>
      <c r="AM13" s="175" t="s">
        <v>33</v>
      </c>
      <c r="AN13" s="151" t="s">
        <v>33</v>
      </c>
      <c r="AO13" s="151" t="s">
        <v>33</v>
      </c>
      <c r="AP13" s="84" t="s">
        <v>33</v>
      </c>
      <c r="AQ13" s="84" t="s">
        <v>33</v>
      </c>
      <c r="AR13" s="84" t="s">
        <v>33</v>
      </c>
      <c r="AS13" s="297"/>
      <c r="AT13" s="309"/>
    </row>
    <row r="14" spans="1:46" ht="90" x14ac:dyDescent="0.2">
      <c r="A14" s="299"/>
      <c r="B14" s="343"/>
      <c r="C14" s="349"/>
      <c r="D14" s="253"/>
      <c r="E14" s="256"/>
      <c r="F14" s="257"/>
      <c r="G14" s="280"/>
      <c r="H14" s="281"/>
      <c r="I14" s="74" t="s">
        <v>138</v>
      </c>
      <c r="J14" s="156" t="s">
        <v>104</v>
      </c>
      <c r="K14" s="178" t="s">
        <v>26</v>
      </c>
      <c r="L14" s="127" t="s">
        <v>185</v>
      </c>
      <c r="M14" s="61" t="s">
        <v>330</v>
      </c>
      <c r="N14" s="64">
        <v>43301</v>
      </c>
      <c r="O14" s="167" t="s">
        <v>33</v>
      </c>
      <c r="P14" s="168" t="s">
        <v>33</v>
      </c>
      <c r="Q14" s="73" t="s">
        <v>33</v>
      </c>
      <c r="R14" s="131"/>
      <c r="S14" s="76"/>
      <c r="T14" s="76"/>
      <c r="U14" s="135" t="s">
        <v>33</v>
      </c>
      <c r="V14" s="75" t="s">
        <v>33</v>
      </c>
      <c r="W14" s="80" t="s">
        <v>33</v>
      </c>
      <c r="X14" s="89" t="s">
        <v>33</v>
      </c>
      <c r="Y14" s="89" t="s">
        <v>33</v>
      </c>
      <c r="Z14" s="89" t="s">
        <v>33</v>
      </c>
      <c r="AA14" s="91" t="s">
        <v>33</v>
      </c>
      <c r="AB14" s="91" t="s">
        <v>33</v>
      </c>
      <c r="AC14" s="92" t="s">
        <v>33</v>
      </c>
      <c r="AD14" s="93" t="s">
        <v>33</v>
      </c>
      <c r="AE14" s="93" t="s">
        <v>33</v>
      </c>
      <c r="AF14" s="93" t="s">
        <v>33</v>
      </c>
      <c r="AG14" s="113" t="s">
        <v>33</v>
      </c>
      <c r="AH14" s="113" t="s">
        <v>33</v>
      </c>
      <c r="AI14" s="113" t="s">
        <v>33</v>
      </c>
      <c r="AJ14" s="167" t="s">
        <v>33</v>
      </c>
      <c r="AK14" s="168" t="s">
        <v>33</v>
      </c>
      <c r="AL14" s="168" t="s">
        <v>33</v>
      </c>
      <c r="AM14" s="175" t="s">
        <v>33</v>
      </c>
      <c r="AN14" s="151" t="s">
        <v>33</v>
      </c>
      <c r="AO14" s="151" t="s">
        <v>33</v>
      </c>
      <c r="AP14" s="84" t="s">
        <v>33</v>
      </c>
      <c r="AQ14" s="84" t="s">
        <v>33</v>
      </c>
      <c r="AR14" s="84" t="s">
        <v>33</v>
      </c>
      <c r="AS14" s="297"/>
      <c r="AT14" s="309"/>
    </row>
    <row r="15" spans="1:46" ht="54" x14ac:dyDescent="0.2">
      <c r="A15" s="299"/>
      <c r="B15" s="343"/>
      <c r="C15" s="264" t="s">
        <v>27</v>
      </c>
      <c r="D15" s="251" t="s">
        <v>28</v>
      </c>
      <c r="E15" s="256"/>
      <c r="F15" s="257"/>
      <c r="G15" s="280"/>
      <c r="H15" s="281"/>
      <c r="I15" s="222" t="s">
        <v>139</v>
      </c>
      <c r="J15" s="218" t="s">
        <v>105</v>
      </c>
      <c r="K15" s="225" t="s">
        <v>29</v>
      </c>
      <c r="L15" s="127" t="s">
        <v>322</v>
      </c>
      <c r="M15" s="61" t="s">
        <v>187</v>
      </c>
      <c r="N15" s="62">
        <v>43159</v>
      </c>
      <c r="O15" s="167" t="s">
        <v>33</v>
      </c>
      <c r="P15" s="168" t="s">
        <v>33</v>
      </c>
      <c r="Q15" s="73" t="s">
        <v>33</v>
      </c>
      <c r="R15" s="131"/>
      <c r="S15" s="76"/>
      <c r="T15" s="76"/>
      <c r="U15" s="135" t="s">
        <v>33</v>
      </c>
      <c r="V15" s="75" t="s">
        <v>33</v>
      </c>
      <c r="W15" s="80" t="s">
        <v>33</v>
      </c>
      <c r="X15" s="89" t="s">
        <v>33</v>
      </c>
      <c r="Y15" s="89" t="s">
        <v>33</v>
      </c>
      <c r="Z15" s="89" t="s">
        <v>33</v>
      </c>
      <c r="AA15" s="91" t="s">
        <v>33</v>
      </c>
      <c r="AB15" s="91" t="s">
        <v>33</v>
      </c>
      <c r="AC15" s="91" t="s">
        <v>33</v>
      </c>
      <c r="AD15" s="93" t="s">
        <v>33</v>
      </c>
      <c r="AE15" s="93" t="s">
        <v>33</v>
      </c>
      <c r="AF15" s="93" t="s">
        <v>33</v>
      </c>
      <c r="AG15" s="113" t="s">
        <v>33</v>
      </c>
      <c r="AH15" s="113" t="s">
        <v>33</v>
      </c>
      <c r="AI15" s="113" t="s">
        <v>33</v>
      </c>
      <c r="AJ15" s="167" t="s">
        <v>33</v>
      </c>
      <c r="AK15" s="168" t="s">
        <v>33</v>
      </c>
      <c r="AL15" s="168" t="s">
        <v>33</v>
      </c>
      <c r="AM15" s="175" t="s">
        <v>33</v>
      </c>
      <c r="AN15" s="151" t="s">
        <v>33</v>
      </c>
      <c r="AO15" s="151" t="s">
        <v>33</v>
      </c>
      <c r="AP15" s="84" t="s">
        <v>33</v>
      </c>
      <c r="AQ15" s="84" t="s">
        <v>33</v>
      </c>
      <c r="AR15" s="84" t="s">
        <v>33</v>
      </c>
      <c r="AS15" s="37"/>
      <c r="AT15" s="38"/>
    </row>
    <row r="16" spans="1:46" ht="54" x14ac:dyDescent="0.2">
      <c r="A16" s="299"/>
      <c r="B16" s="343"/>
      <c r="C16" s="349"/>
      <c r="D16" s="253"/>
      <c r="E16" s="256"/>
      <c r="F16" s="257"/>
      <c r="G16" s="280"/>
      <c r="H16" s="281"/>
      <c r="I16" s="224" t="s">
        <v>143</v>
      </c>
      <c r="J16" s="219"/>
      <c r="K16" s="225"/>
      <c r="L16" s="127" t="s">
        <v>323</v>
      </c>
      <c r="M16" s="61" t="s">
        <v>331</v>
      </c>
      <c r="N16" s="62">
        <v>43296</v>
      </c>
      <c r="O16" s="167" t="s">
        <v>33</v>
      </c>
      <c r="P16" s="168" t="s">
        <v>33</v>
      </c>
      <c r="Q16" s="73" t="s">
        <v>33</v>
      </c>
      <c r="R16" s="131"/>
      <c r="S16" s="76"/>
      <c r="T16" s="76"/>
      <c r="U16" s="135" t="s">
        <v>33</v>
      </c>
      <c r="V16" s="75" t="s">
        <v>33</v>
      </c>
      <c r="W16" s="80" t="s">
        <v>33</v>
      </c>
      <c r="X16" s="89" t="s">
        <v>33</v>
      </c>
      <c r="Y16" s="89" t="s">
        <v>33</v>
      </c>
      <c r="Z16" s="89" t="s">
        <v>33</v>
      </c>
      <c r="AA16" s="91" t="s">
        <v>33</v>
      </c>
      <c r="AB16" s="91" t="s">
        <v>33</v>
      </c>
      <c r="AC16" s="91" t="s">
        <v>33</v>
      </c>
      <c r="AD16" s="93" t="s">
        <v>33</v>
      </c>
      <c r="AE16" s="93" t="s">
        <v>33</v>
      </c>
      <c r="AF16" s="93" t="s">
        <v>33</v>
      </c>
      <c r="AG16" s="113" t="s">
        <v>33</v>
      </c>
      <c r="AH16" s="113" t="s">
        <v>33</v>
      </c>
      <c r="AI16" s="113" t="s">
        <v>33</v>
      </c>
      <c r="AJ16" s="167" t="s">
        <v>33</v>
      </c>
      <c r="AK16" s="168" t="s">
        <v>33</v>
      </c>
      <c r="AL16" s="168" t="s">
        <v>33</v>
      </c>
      <c r="AM16" s="175" t="s">
        <v>33</v>
      </c>
      <c r="AN16" s="151" t="s">
        <v>33</v>
      </c>
      <c r="AO16" s="151" t="s">
        <v>33</v>
      </c>
      <c r="AP16" s="84" t="s">
        <v>33</v>
      </c>
      <c r="AQ16" s="84" t="s">
        <v>33</v>
      </c>
      <c r="AR16" s="84" t="s">
        <v>33</v>
      </c>
      <c r="AS16" s="37"/>
      <c r="AT16" s="38"/>
    </row>
    <row r="17" spans="1:46" ht="54" x14ac:dyDescent="0.2">
      <c r="A17" s="299"/>
      <c r="B17" s="343"/>
      <c r="C17" s="349"/>
      <c r="D17" s="253"/>
      <c r="E17" s="256"/>
      <c r="F17" s="257"/>
      <c r="G17" s="280"/>
      <c r="H17" s="281"/>
      <c r="I17" s="224" t="s">
        <v>144</v>
      </c>
      <c r="J17" s="219"/>
      <c r="K17" s="225"/>
      <c r="L17" s="127" t="s">
        <v>186</v>
      </c>
      <c r="M17" s="61" t="s">
        <v>332</v>
      </c>
      <c r="N17" s="62">
        <v>43301</v>
      </c>
      <c r="O17" s="167" t="s">
        <v>335</v>
      </c>
      <c r="P17" s="168" t="s">
        <v>193</v>
      </c>
      <c r="Q17" s="73">
        <v>43271</v>
      </c>
      <c r="R17" s="131"/>
      <c r="S17" s="76"/>
      <c r="T17" s="76"/>
      <c r="U17" s="135" t="s">
        <v>33</v>
      </c>
      <c r="V17" s="75" t="s">
        <v>33</v>
      </c>
      <c r="W17" s="80" t="s">
        <v>33</v>
      </c>
      <c r="X17" s="89" t="s">
        <v>33</v>
      </c>
      <c r="Y17" s="89" t="s">
        <v>33</v>
      </c>
      <c r="Z17" s="89" t="s">
        <v>33</v>
      </c>
      <c r="AA17" s="91" t="s">
        <v>33</v>
      </c>
      <c r="AB17" s="91" t="s">
        <v>33</v>
      </c>
      <c r="AC17" s="91" t="s">
        <v>33</v>
      </c>
      <c r="AD17" s="93" t="s">
        <v>33</v>
      </c>
      <c r="AE17" s="93" t="s">
        <v>33</v>
      </c>
      <c r="AF17" s="93" t="s">
        <v>33</v>
      </c>
      <c r="AG17" s="113" t="s">
        <v>33</v>
      </c>
      <c r="AH17" s="113" t="s">
        <v>33</v>
      </c>
      <c r="AI17" s="113" t="s">
        <v>33</v>
      </c>
      <c r="AJ17" s="167" t="s">
        <v>33</v>
      </c>
      <c r="AK17" s="168" t="s">
        <v>33</v>
      </c>
      <c r="AL17" s="168" t="s">
        <v>33</v>
      </c>
      <c r="AM17" s="175" t="s">
        <v>33</v>
      </c>
      <c r="AN17" s="151" t="s">
        <v>33</v>
      </c>
      <c r="AO17" s="151" t="s">
        <v>33</v>
      </c>
      <c r="AP17" s="84" t="s">
        <v>33</v>
      </c>
      <c r="AQ17" s="84" t="s">
        <v>33</v>
      </c>
      <c r="AR17" s="84" t="s">
        <v>33</v>
      </c>
      <c r="AS17" s="37"/>
      <c r="AT17" s="38"/>
    </row>
    <row r="18" spans="1:46" ht="72" x14ac:dyDescent="0.2">
      <c r="A18" s="299"/>
      <c r="B18" s="343"/>
      <c r="C18" s="349"/>
      <c r="D18" s="253"/>
      <c r="E18" s="256"/>
      <c r="F18" s="257"/>
      <c r="G18" s="280"/>
      <c r="H18" s="281"/>
      <c r="I18" s="224" t="s">
        <v>145</v>
      </c>
      <c r="J18" s="219"/>
      <c r="K18" s="225"/>
      <c r="L18" s="127" t="s">
        <v>319</v>
      </c>
      <c r="M18" s="61" t="s">
        <v>188</v>
      </c>
      <c r="N18" s="62">
        <v>43301</v>
      </c>
      <c r="O18" s="167" t="s">
        <v>290</v>
      </c>
      <c r="P18" s="168" t="s">
        <v>194</v>
      </c>
      <c r="Q18" s="73">
        <v>43271</v>
      </c>
      <c r="R18" s="131"/>
      <c r="S18" s="76"/>
      <c r="T18" s="76"/>
      <c r="U18" s="135" t="s">
        <v>33</v>
      </c>
      <c r="V18" s="75" t="s">
        <v>33</v>
      </c>
      <c r="W18" s="80" t="s">
        <v>33</v>
      </c>
      <c r="X18" s="89" t="s">
        <v>33</v>
      </c>
      <c r="Y18" s="89" t="s">
        <v>33</v>
      </c>
      <c r="Z18" s="89" t="s">
        <v>33</v>
      </c>
      <c r="AA18" s="91" t="s">
        <v>33</v>
      </c>
      <c r="AB18" s="91" t="s">
        <v>33</v>
      </c>
      <c r="AC18" s="91" t="s">
        <v>33</v>
      </c>
      <c r="AD18" s="93" t="s">
        <v>33</v>
      </c>
      <c r="AE18" s="93" t="s">
        <v>33</v>
      </c>
      <c r="AF18" s="93" t="s">
        <v>33</v>
      </c>
      <c r="AG18" s="113" t="s">
        <v>33</v>
      </c>
      <c r="AH18" s="113" t="s">
        <v>33</v>
      </c>
      <c r="AI18" s="113" t="s">
        <v>33</v>
      </c>
      <c r="AJ18" s="167" t="s">
        <v>33</v>
      </c>
      <c r="AK18" s="168" t="s">
        <v>33</v>
      </c>
      <c r="AL18" s="168" t="s">
        <v>33</v>
      </c>
      <c r="AM18" s="175" t="s">
        <v>33</v>
      </c>
      <c r="AN18" s="151" t="s">
        <v>33</v>
      </c>
      <c r="AO18" s="151" t="s">
        <v>33</v>
      </c>
      <c r="AP18" s="84" t="s">
        <v>33</v>
      </c>
      <c r="AQ18" s="84" t="s">
        <v>33</v>
      </c>
      <c r="AR18" s="84" t="s">
        <v>33</v>
      </c>
      <c r="AS18" s="37"/>
      <c r="AT18" s="38"/>
    </row>
    <row r="19" spans="1:46" ht="77.25" customHeight="1" x14ac:dyDescent="0.2">
      <c r="A19" s="299"/>
      <c r="B19" s="343"/>
      <c r="C19" s="350"/>
      <c r="D19" s="252"/>
      <c r="E19" s="256"/>
      <c r="F19" s="257"/>
      <c r="G19" s="280"/>
      <c r="H19" s="281"/>
      <c r="I19" s="223" t="s">
        <v>146</v>
      </c>
      <c r="J19" s="220"/>
      <c r="K19" s="226"/>
      <c r="L19" s="126" t="s">
        <v>324</v>
      </c>
      <c r="M19" s="63" t="s">
        <v>189</v>
      </c>
      <c r="N19" s="62">
        <v>43301</v>
      </c>
      <c r="O19" s="167" t="s">
        <v>33</v>
      </c>
      <c r="P19" s="168" t="s">
        <v>33</v>
      </c>
      <c r="Q19" s="73" t="s">
        <v>33</v>
      </c>
      <c r="R19" s="131"/>
      <c r="S19" s="76"/>
      <c r="T19" s="76"/>
      <c r="U19" s="135" t="s">
        <v>33</v>
      </c>
      <c r="V19" s="75" t="s">
        <v>33</v>
      </c>
      <c r="W19" s="80" t="s">
        <v>33</v>
      </c>
      <c r="X19" s="89" t="s">
        <v>33</v>
      </c>
      <c r="Y19" s="89" t="s">
        <v>33</v>
      </c>
      <c r="Z19" s="89" t="s">
        <v>33</v>
      </c>
      <c r="AA19" s="141" t="s">
        <v>33</v>
      </c>
      <c r="AB19" s="91" t="s">
        <v>33</v>
      </c>
      <c r="AC19" s="91" t="s">
        <v>33</v>
      </c>
      <c r="AD19" s="93" t="s">
        <v>33</v>
      </c>
      <c r="AE19" s="93" t="s">
        <v>33</v>
      </c>
      <c r="AF19" s="93" t="s">
        <v>33</v>
      </c>
      <c r="AG19" s="113" t="s">
        <v>33</v>
      </c>
      <c r="AH19" s="113" t="s">
        <v>33</v>
      </c>
      <c r="AI19" s="113" t="s">
        <v>33</v>
      </c>
      <c r="AJ19" s="167" t="s">
        <v>33</v>
      </c>
      <c r="AK19" s="168" t="s">
        <v>33</v>
      </c>
      <c r="AL19" s="168" t="s">
        <v>33</v>
      </c>
      <c r="AM19" s="175" t="s">
        <v>33</v>
      </c>
      <c r="AN19" s="151" t="s">
        <v>33</v>
      </c>
      <c r="AO19" s="151" t="s">
        <v>33</v>
      </c>
      <c r="AP19" s="84" t="s">
        <v>33</v>
      </c>
      <c r="AQ19" s="84" t="s">
        <v>33</v>
      </c>
      <c r="AR19" s="84" t="s">
        <v>33</v>
      </c>
      <c r="AS19" s="9">
        <v>43301</v>
      </c>
      <c r="AT19" s="10"/>
    </row>
    <row r="20" spans="1:46" ht="136.5" customHeight="1" x14ac:dyDescent="0.2">
      <c r="A20" s="299"/>
      <c r="B20" s="344" t="s">
        <v>30</v>
      </c>
      <c r="C20" s="263" t="s">
        <v>31</v>
      </c>
      <c r="D20" s="255" t="s">
        <v>32</v>
      </c>
      <c r="E20" s="256" t="s">
        <v>33</v>
      </c>
      <c r="F20" s="257" t="s">
        <v>33</v>
      </c>
      <c r="G20" s="286" t="s">
        <v>33</v>
      </c>
      <c r="H20" s="281" t="s">
        <v>33</v>
      </c>
      <c r="I20" s="161" t="s">
        <v>140</v>
      </c>
      <c r="J20" s="157" t="s">
        <v>106</v>
      </c>
      <c r="K20" s="231" t="s">
        <v>34</v>
      </c>
      <c r="L20" s="63" t="s">
        <v>33</v>
      </c>
      <c r="M20" s="63" t="s">
        <v>33</v>
      </c>
      <c r="N20" s="63" t="s">
        <v>33</v>
      </c>
      <c r="O20" s="167" t="s">
        <v>195</v>
      </c>
      <c r="P20" s="168" t="s">
        <v>336</v>
      </c>
      <c r="Q20" s="73">
        <v>43465</v>
      </c>
      <c r="R20" s="131"/>
      <c r="S20" s="76"/>
      <c r="T20" s="76"/>
      <c r="U20" s="135" t="s">
        <v>351</v>
      </c>
      <c r="V20" s="75" t="s">
        <v>204</v>
      </c>
      <c r="W20" s="80">
        <v>43464</v>
      </c>
      <c r="X20" s="89" t="s">
        <v>33</v>
      </c>
      <c r="Y20" s="89" t="s">
        <v>33</v>
      </c>
      <c r="Z20" s="89" t="s">
        <v>33</v>
      </c>
      <c r="AA20" s="141" t="s">
        <v>392</v>
      </c>
      <c r="AB20" s="91" t="s">
        <v>336</v>
      </c>
      <c r="AC20" s="92">
        <v>43464</v>
      </c>
      <c r="AD20" s="93" t="s">
        <v>33</v>
      </c>
      <c r="AE20" s="93" t="s">
        <v>33</v>
      </c>
      <c r="AF20" s="93" t="s">
        <v>33</v>
      </c>
      <c r="AG20" s="113" t="s">
        <v>33</v>
      </c>
      <c r="AH20" s="113" t="s">
        <v>33</v>
      </c>
      <c r="AI20" s="113" t="s">
        <v>33</v>
      </c>
      <c r="AJ20" s="167" t="s">
        <v>33</v>
      </c>
      <c r="AK20" s="168" t="s">
        <v>33</v>
      </c>
      <c r="AL20" s="168" t="s">
        <v>33</v>
      </c>
      <c r="AM20" s="175" t="s">
        <v>33</v>
      </c>
      <c r="AN20" s="151" t="s">
        <v>33</v>
      </c>
      <c r="AO20" s="151" t="s">
        <v>33</v>
      </c>
      <c r="AP20" s="84" t="s">
        <v>33</v>
      </c>
      <c r="AQ20" s="84" t="s">
        <v>33</v>
      </c>
      <c r="AR20" s="84" t="s">
        <v>33</v>
      </c>
      <c r="AS20" s="297">
        <v>43464</v>
      </c>
      <c r="AT20" s="309"/>
    </row>
    <row r="21" spans="1:46" ht="108" x14ac:dyDescent="0.2">
      <c r="A21" s="299"/>
      <c r="B21" s="345"/>
      <c r="C21" s="263"/>
      <c r="D21" s="255"/>
      <c r="E21" s="256"/>
      <c r="F21" s="257"/>
      <c r="G21" s="286"/>
      <c r="H21" s="281"/>
      <c r="I21" s="161" t="s">
        <v>141</v>
      </c>
      <c r="J21" s="157" t="s">
        <v>107</v>
      </c>
      <c r="K21" s="231"/>
      <c r="L21" s="63" t="s">
        <v>33</v>
      </c>
      <c r="M21" s="63" t="s">
        <v>33</v>
      </c>
      <c r="N21" s="63" t="s">
        <v>33</v>
      </c>
      <c r="O21" s="167" t="s">
        <v>33</v>
      </c>
      <c r="P21" s="168" t="s">
        <v>33</v>
      </c>
      <c r="Q21" s="73" t="s">
        <v>33</v>
      </c>
      <c r="R21" s="131"/>
      <c r="S21" s="76"/>
      <c r="T21" s="76"/>
      <c r="U21" s="135" t="s">
        <v>33</v>
      </c>
      <c r="V21" s="75" t="s">
        <v>33</v>
      </c>
      <c r="W21" s="80" t="s">
        <v>33</v>
      </c>
      <c r="X21" s="89" t="s">
        <v>33</v>
      </c>
      <c r="Y21" s="89" t="s">
        <v>33</v>
      </c>
      <c r="Z21" s="89" t="s">
        <v>33</v>
      </c>
      <c r="AA21" s="141" t="s">
        <v>393</v>
      </c>
      <c r="AB21" s="91" t="s">
        <v>394</v>
      </c>
      <c r="AC21" s="92">
        <v>43189</v>
      </c>
      <c r="AD21" s="93" t="s">
        <v>33</v>
      </c>
      <c r="AE21" s="93" t="s">
        <v>33</v>
      </c>
      <c r="AF21" s="93" t="s">
        <v>33</v>
      </c>
      <c r="AG21" s="144" t="s">
        <v>33</v>
      </c>
      <c r="AH21" s="113" t="s">
        <v>33</v>
      </c>
      <c r="AI21" s="113" t="s">
        <v>33</v>
      </c>
      <c r="AJ21" s="167" t="s">
        <v>33</v>
      </c>
      <c r="AK21" s="168" t="s">
        <v>33</v>
      </c>
      <c r="AL21" s="168" t="s">
        <v>33</v>
      </c>
      <c r="AM21" s="175" t="s">
        <v>33</v>
      </c>
      <c r="AN21" s="151" t="s">
        <v>33</v>
      </c>
      <c r="AO21" s="151" t="s">
        <v>33</v>
      </c>
      <c r="AP21" s="84" t="s">
        <v>33</v>
      </c>
      <c r="AQ21" s="84" t="s">
        <v>33</v>
      </c>
      <c r="AR21" s="84" t="s">
        <v>33</v>
      </c>
      <c r="AS21" s="297"/>
      <c r="AT21" s="309"/>
    </row>
    <row r="22" spans="1:46" ht="77.25" customHeight="1" x14ac:dyDescent="0.2">
      <c r="A22" s="299"/>
      <c r="B22" s="345"/>
      <c r="C22" s="263"/>
      <c r="D22" s="251" t="s">
        <v>35</v>
      </c>
      <c r="E22" s="241" t="s">
        <v>33</v>
      </c>
      <c r="F22" s="235" t="s">
        <v>33</v>
      </c>
      <c r="G22" s="237" t="s">
        <v>33</v>
      </c>
      <c r="H22" s="239" t="s">
        <v>33</v>
      </c>
      <c r="I22" s="222" t="s">
        <v>142</v>
      </c>
      <c r="J22" s="218" t="s">
        <v>108</v>
      </c>
      <c r="K22" s="227" t="s">
        <v>36</v>
      </c>
      <c r="L22" s="63" t="s">
        <v>33</v>
      </c>
      <c r="M22" s="63" t="s">
        <v>33</v>
      </c>
      <c r="N22" s="61" t="s">
        <v>33</v>
      </c>
      <c r="O22" s="167" t="s">
        <v>196</v>
      </c>
      <c r="P22" s="168" t="s">
        <v>337</v>
      </c>
      <c r="Q22" s="73">
        <v>43465</v>
      </c>
      <c r="R22" s="131"/>
      <c r="S22" s="76"/>
      <c r="T22" s="76"/>
      <c r="U22" s="135" t="s">
        <v>33</v>
      </c>
      <c r="V22" s="75" t="s">
        <v>33</v>
      </c>
      <c r="W22" s="80" t="s">
        <v>33</v>
      </c>
      <c r="X22" s="89" t="s">
        <v>33</v>
      </c>
      <c r="Y22" s="89" t="s">
        <v>33</v>
      </c>
      <c r="Z22" s="89" t="s">
        <v>33</v>
      </c>
      <c r="AA22" s="91" t="s">
        <v>33</v>
      </c>
      <c r="AB22" s="91" t="s">
        <v>33</v>
      </c>
      <c r="AC22" s="91" t="s">
        <v>33</v>
      </c>
      <c r="AD22" s="93" t="s">
        <v>33</v>
      </c>
      <c r="AE22" s="93" t="s">
        <v>33</v>
      </c>
      <c r="AF22" s="93" t="s">
        <v>33</v>
      </c>
      <c r="AG22" s="144" t="s">
        <v>33</v>
      </c>
      <c r="AH22" s="113" t="s">
        <v>33</v>
      </c>
      <c r="AI22" s="113" t="s">
        <v>33</v>
      </c>
      <c r="AJ22" s="167" t="s">
        <v>33</v>
      </c>
      <c r="AK22" s="168" t="s">
        <v>33</v>
      </c>
      <c r="AL22" s="168" t="s">
        <v>33</v>
      </c>
      <c r="AM22" s="175" t="s">
        <v>33</v>
      </c>
      <c r="AN22" s="151" t="s">
        <v>33</v>
      </c>
      <c r="AO22" s="151" t="s">
        <v>33</v>
      </c>
      <c r="AP22" s="84" t="s">
        <v>33</v>
      </c>
      <c r="AQ22" s="84" t="s">
        <v>33</v>
      </c>
      <c r="AR22" s="84" t="s">
        <v>33</v>
      </c>
      <c r="AS22" s="37"/>
      <c r="AT22" s="38"/>
    </row>
    <row r="23" spans="1:46" ht="54" x14ac:dyDescent="0.2">
      <c r="A23" s="299"/>
      <c r="B23" s="345"/>
      <c r="C23" s="263"/>
      <c r="D23" s="253"/>
      <c r="E23" s="242"/>
      <c r="F23" s="244"/>
      <c r="G23" s="254"/>
      <c r="H23" s="245"/>
      <c r="I23" s="224"/>
      <c r="J23" s="219"/>
      <c r="K23" s="225"/>
      <c r="L23" s="63" t="s">
        <v>33</v>
      </c>
      <c r="M23" s="63" t="s">
        <v>33</v>
      </c>
      <c r="N23" s="61" t="s">
        <v>33</v>
      </c>
      <c r="O23" s="167" t="s">
        <v>341</v>
      </c>
      <c r="P23" s="168" t="s">
        <v>338</v>
      </c>
      <c r="Q23" s="73">
        <v>43465</v>
      </c>
      <c r="R23" s="131"/>
      <c r="S23" s="76"/>
      <c r="T23" s="76"/>
      <c r="U23" s="135" t="s">
        <v>33</v>
      </c>
      <c r="V23" s="75" t="s">
        <v>33</v>
      </c>
      <c r="W23" s="80" t="s">
        <v>33</v>
      </c>
      <c r="X23" s="89" t="s">
        <v>33</v>
      </c>
      <c r="Y23" s="89" t="s">
        <v>33</v>
      </c>
      <c r="Z23" s="89" t="s">
        <v>33</v>
      </c>
      <c r="AA23" s="91" t="s">
        <v>33</v>
      </c>
      <c r="AB23" s="91" t="s">
        <v>33</v>
      </c>
      <c r="AC23" s="91" t="s">
        <v>33</v>
      </c>
      <c r="AD23" s="93" t="s">
        <v>33</v>
      </c>
      <c r="AE23" s="93" t="s">
        <v>33</v>
      </c>
      <c r="AF23" s="93" t="s">
        <v>33</v>
      </c>
      <c r="AG23" s="144" t="s">
        <v>33</v>
      </c>
      <c r="AH23" s="113" t="s">
        <v>33</v>
      </c>
      <c r="AI23" s="113" t="s">
        <v>33</v>
      </c>
      <c r="AJ23" s="167" t="s">
        <v>33</v>
      </c>
      <c r="AK23" s="168" t="s">
        <v>33</v>
      </c>
      <c r="AL23" s="168" t="s">
        <v>33</v>
      </c>
      <c r="AM23" s="175" t="s">
        <v>33</v>
      </c>
      <c r="AN23" s="151" t="s">
        <v>33</v>
      </c>
      <c r="AO23" s="151" t="s">
        <v>33</v>
      </c>
      <c r="AP23" s="84" t="s">
        <v>33</v>
      </c>
      <c r="AQ23" s="84" t="s">
        <v>33</v>
      </c>
      <c r="AR23" s="84" t="s">
        <v>33</v>
      </c>
      <c r="AS23" s="37"/>
      <c r="AT23" s="38"/>
    </row>
    <row r="24" spans="1:46" ht="72" x14ac:dyDescent="0.2">
      <c r="A24" s="299"/>
      <c r="B24" s="345"/>
      <c r="C24" s="263"/>
      <c r="D24" s="252"/>
      <c r="E24" s="243"/>
      <c r="F24" s="236"/>
      <c r="G24" s="238"/>
      <c r="H24" s="240"/>
      <c r="I24" s="223"/>
      <c r="J24" s="220"/>
      <c r="K24" s="226"/>
      <c r="L24" s="63" t="s">
        <v>33</v>
      </c>
      <c r="M24" s="63" t="s">
        <v>33</v>
      </c>
      <c r="N24" s="61" t="s">
        <v>33</v>
      </c>
      <c r="O24" s="167" t="s">
        <v>340</v>
      </c>
      <c r="P24" s="168" t="s">
        <v>339</v>
      </c>
      <c r="Q24" s="73">
        <v>43465</v>
      </c>
      <c r="R24" s="131"/>
      <c r="S24" s="76"/>
      <c r="T24" s="76"/>
      <c r="U24" s="135" t="s">
        <v>33</v>
      </c>
      <c r="V24" s="75" t="s">
        <v>33</v>
      </c>
      <c r="W24" s="80" t="s">
        <v>33</v>
      </c>
      <c r="X24" s="89" t="s">
        <v>33</v>
      </c>
      <c r="Y24" s="89" t="s">
        <v>33</v>
      </c>
      <c r="Z24" s="89" t="s">
        <v>33</v>
      </c>
      <c r="AA24" s="91" t="s">
        <v>33</v>
      </c>
      <c r="AB24" s="91" t="s">
        <v>33</v>
      </c>
      <c r="AC24" s="91" t="s">
        <v>33</v>
      </c>
      <c r="AD24" s="93" t="s">
        <v>33</v>
      </c>
      <c r="AE24" s="93" t="s">
        <v>33</v>
      </c>
      <c r="AF24" s="93" t="s">
        <v>33</v>
      </c>
      <c r="AG24" s="144" t="s">
        <v>33</v>
      </c>
      <c r="AH24" s="113" t="s">
        <v>33</v>
      </c>
      <c r="AI24" s="113" t="s">
        <v>33</v>
      </c>
      <c r="AJ24" s="167" t="s">
        <v>33</v>
      </c>
      <c r="AK24" s="168" t="s">
        <v>33</v>
      </c>
      <c r="AL24" s="168" t="s">
        <v>33</v>
      </c>
      <c r="AM24" s="175" t="s">
        <v>33</v>
      </c>
      <c r="AN24" s="151" t="s">
        <v>33</v>
      </c>
      <c r="AO24" s="151" t="s">
        <v>33</v>
      </c>
      <c r="AP24" s="84" t="s">
        <v>33</v>
      </c>
      <c r="AQ24" s="84" t="s">
        <v>33</v>
      </c>
      <c r="AR24" s="84" t="s">
        <v>33</v>
      </c>
      <c r="AS24" s="9">
        <v>43464</v>
      </c>
      <c r="AT24" s="10"/>
    </row>
    <row r="25" spans="1:46" ht="126" customHeight="1" x14ac:dyDescent="0.2">
      <c r="A25" s="299"/>
      <c r="B25" s="345"/>
      <c r="C25" s="347" t="s">
        <v>37</v>
      </c>
      <c r="D25" s="255" t="s">
        <v>38</v>
      </c>
      <c r="E25" s="256" t="s">
        <v>33</v>
      </c>
      <c r="F25" s="257" t="s">
        <v>33</v>
      </c>
      <c r="G25" s="280">
        <v>107433333</v>
      </c>
      <c r="H25" s="281" t="s">
        <v>39</v>
      </c>
      <c r="I25" s="222" t="s">
        <v>143</v>
      </c>
      <c r="J25" s="232" t="s">
        <v>109</v>
      </c>
      <c r="K25" s="228" t="s">
        <v>40</v>
      </c>
      <c r="L25" s="61" t="s">
        <v>33</v>
      </c>
      <c r="M25" s="61" t="s">
        <v>33</v>
      </c>
      <c r="N25" s="61" t="s">
        <v>33</v>
      </c>
      <c r="O25" s="129" t="s">
        <v>197</v>
      </c>
      <c r="P25" s="77" t="s">
        <v>342</v>
      </c>
      <c r="Q25" s="73">
        <v>43342</v>
      </c>
      <c r="R25" s="132"/>
      <c r="S25" s="78"/>
      <c r="T25" s="78"/>
      <c r="U25" s="136" t="s">
        <v>205</v>
      </c>
      <c r="V25" s="79" t="s">
        <v>352</v>
      </c>
      <c r="W25" s="80">
        <v>43189</v>
      </c>
      <c r="X25" s="139" t="s">
        <v>371</v>
      </c>
      <c r="Y25" s="90" t="s">
        <v>218</v>
      </c>
      <c r="Z25" s="88">
        <v>43189</v>
      </c>
      <c r="AA25" s="142" t="s">
        <v>395</v>
      </c>
      <c r="AB25" s="149" t="s">
        <v>396</v>
      </c>
      <c r="AC25" s="92">
        <v>43189</v>
      </c>
      <c r="AD25" s="150" t="s">
        <v>246</v>
      </c>
      <c r="AE25" s="94" t="s">
        <v>247</v>
      </c>
      <c r="AF25" s="152">
        <v>43189</v>
      </c>
      <c r="AG25" s="145" t="s">
        <v>33</v>
      </c>
      <c r="AH25" s="114" t="s">
        <v>33</v>
      </c>
      <c r="AI25" s="114" t="s">
        <v>33</v>
      </c>
      <c r="AJ25" s="129" t="s">
        <v>33</v>
      </c>
      <c r="AK25" s="77" t="s">
        <v>33</v>
      </c>
      <c r="AL25" s="77" t="s">
        <v>33</v>
      </c>
      <c r="AM25" s="146" t="s">
        <v>33</v>
      </c>
      <c r="AN25" s="117" t="s">
        <v>33</v>
      </c>
      <c r="AO25" s="117" t="s">
        <v>33</v>
      </c>
      <c r="AP25" s="85" t="s">
        <v>33</v>
      </c>
      <c r="AQ25" s="85" t="s">
        <v>33</v>
      </c>
      <c r="AR25" s="85" t="s">
        <v>33</v>
      </c>
      <c r="AS25" s="297">
        <v>43464</v>
      </c>
      <c r="AT25" s="296"/>
    </row>
    <row r="26" spans="1:46" ht="126" x14ac:dyDescent="0.2">
      <c r="A26" s="299"/>
      <c r="B26" s="345"/>
      <c r="C26" s="351"/>
      <c r="D26" s="255"/>
      <c r="E26" s="256"/>
      <c r="F26" s="257"/>
      <c r="G26" s="280"/>
      <c r="H26" s="281"/>
      <c r="I26" s="224"/>
      <c r="J26" s="234"/>
      <c r="K26" s="229"/>
      <c r="L26" s="61" t="s">
        <v>33</v>
      </c>
      <c r="M26" s="61" t="s">
        <v>33</v>
      </c>
      <c r="N26" s="61" t="s">
        <v>33</v>
      </c>
      <c r="O26" s="129" t="s">
        <v>198</v>
      </c>
      <c r="P26" s="77" t="s">
        <v>199</v>
      </c>
      <c r="Q26" s="73">
        <v>43465</v>
      </c>
      <c r="R26" s="132"/>
      <c r="S26" s="78"/>
      <c r="T26" s="78"/>
      <c r="U26" s="136" t="s">
        <v>353</v>
      </c>
      <c r="V26" s="79" t="s">
        <v>354</v>
      </c>
      <c r="W26" s="80">
        <v>43464</v>
      </c>
      <c r="X26" s="139" t="s">
        <v>219</v>
      </c>
      <c r="Y26" s="90" t="s">
        <v>372</v>
      </c>
      <c r="Z26" s="90" t="s">
        <v>220</v>
      </c>
      <c r="AA26" s="142" t="s">
        <v>397</v>
      </c>
      <c r="AB26" s="149" t="s">
        <v>398</v>
      </c>
      <c r="AC26" s="92">
        <v>43189</v>
      </c>
      <c r="AD26" s="150" t="s">
        <v>248</v>
      </c>
      <c r="AE26" s="150" t="s">
        <v>249</v>
      </c>
      <c r="AF26" s="150" t="s">
        <v>416</v>
      </c>
      <c r="AG26" s="145" t="s">
        <v>33</v>
      </c>
      <c r="AH26" s="114" t="s">
        <v>33</v>
      </c>
      <c r="AI26" s="114" t="s">
        <v>33</v>
      </c>
      <c r="AJ26" s="129" t="s">
        <v>33</v>
      </c>
      <c r="AK26" s="77" t="s">
        <v>33</v>
      </c>
      <c r="AL26" s="77" t="s">
        <v>33</v>
      </c>
      <c r="AM26" s="146" t="s">
        <v>33</v>
      </c>
      <c r="AN26" s="117" t="s">
        <v>33</v>
      </c>
      <c r="AO26" s="117" t="s">
        <v>33</v>
      </c>
      <c r="AP26" s="85" t="s">
        <v>33</v>
      </c>
      <c r="AQ26" s="85" t="s">
        <v>33</v>
      </c>
      <c r="AR26" s="85" t="s">
        <v>33</v>
      </c>
      <c r="AS26" s="297"/>
      <c r="AT26" s="296"/>
    </row>
    <row r="27" spans="1:46" ht="54" x14ac:dyDescent="0.2">
      <c r="A27" s="299"/>
      <c r="B27" s="345"/>
      <c r="C27" s="351"/>
      <c r="D27" s="255"/>
      <c r="E27" s="256"/>
      <c r="F27" s="257"/>
      <c r="G27" s="280"/>
      <c r="H27" s="281"/>
      <c r="I27" s="224"/>
      <c r="J27" s="234"/>
      <c r="K27" s="229"/>
      <c r="L27" s="61" t="s">
        <v>33</v>
      </c>
      <c r="M27" s="61" t="s">
        <v>33</v>
      </c>
      <c r="N27" s="61" t="s">
        <v>33</v>
      </c>
      <c r="O27" s="129" t="s">
        <v>343</v>
      </c>
      <c r="P27" s="77" t="s">
        <v>344</v>
      </c>
      <c r="Q27" s="73">
        <v>43465</v>
      </c>
      <c r="R27" s="132"/>
      <c r="S27" s="78"/>
      <c r="T27" s="78"/>
      <c r="U27" s="79" t="s">
        <v>33</v>
      </c>
      <c r="V27" s="79" t="s">
        <v>33</v>
      </c>
      <c r="W27" s="80" t="s">
        <v>33</v>
      </c>
      <c r="X27" s="90" t="s">
        <v>33</v>
      </c>
      <c r="Y27" s="90" t="s">
        <v>33</v>
      </c>
      <c r="Z27" s="88" t="s">
        <v>33</v>
      </c>
      <c r="AA27" s="142" t="s">
        <v>399</v>
      </c>
      <c r="AB27" s="149" t="s">
        <v>400</v>
      </c>
      <c r="AC27" s="92">
        <v>43159</v>
      </c>
      <c r="AD27" s="150" t="s">
        <v>33</v>
      </c>
      <c r="AE27" s="150" t="s">
        <v>33</v>
      </c>
      <c r="AF27" s="150" t="s">
        <v>33</v>
      </c>
      <c r="AG27" s="145" t="s">
        <v>33</v>
      </c>
      <c r="AH27" s="114" t="s">
        <v>33</v>
      </c>
      <c r="AI27" s="114" t="s">
        <v>33</v>
      </c>
      <c r="AJ27" s="129" t="s">
        <v>33</v>
      </c>
      <c r="AK27" s="77" t="s">
        <v>33</v>
      </c>
      <c r="AL27" s="77" t="s">
        <v>33</v>
      </c>
      <c r="AM27" s="146" t="s">
        <v>33</v>
      </c>
      <c r="AN27" s="117" t="s">
        <v>33</v>
      </c>
      <c r="AO27" s="117" t="s">
        <v>33</v>
      </c>
      <c r="AP27" s="85" t="s">
        <v>33</v>
      </c>
      <c r="AQ27" s="85" t="s">
        <v>33</v>
      </c>
      <c r="AR27" s="85" t="s">
        <v>33</v>
      </c>
      <c r="AS27" s="297"/>
      <c r="AT27" s="296"/>
    </row>
    <row r="28" spans="1:46" ht="72" x14ac:dyDescent="0.2">
      <c r="A28" s="299"/>
      <c r="B28" s="345"/>
      <c r="C28" s="351"/>
      <c r="D28" s="255"/>
      <c r="E28" s="256"/>
      <c r="F28" s="257"/>
      <c r="G28" s="280"/>
      <c r="H28" s="281"/>
      <c r="I28" s="223"/>
      <c r="J28" s="233"/>
      <c r="K28" s="229"/>
      <c r="L28" s="61" t="s">
        <v>33</v>
      </c>
      <c r="M28" s="61" t="s">
        <v>33</v>
      </c>
      <c r="N28" s="61" t="s">
        <v>33</v>
      </c>
      <c r="O28" s="129" t="s">
        <v>345</v>
      </c>
      <c r="P28" s="77" t="s">
        <v>346</v>
      </c>
      <c r="Q28" s="73">
        <v>43281</v>
      </c>
      <c r="R28" s="132"/>
      <c r="S28" s="78"/>
      <c r="T28" s="78"/>
      <c r="U28" s="79" t="s">
        <v>33</v>
      </c>
      <c r="V28" s="79" t="s">
        <v>33</v>
      </c>
      <c r="W28" s="80" t="s">
        <v>33</v>
      </c>
      <c r="X28" s="90" t="s">
        <v>33</v>
      </c>
      <c r="Y28" s="90" t="s">
        <v>33</v>
      </c>
      <c r="Z28" s="90" t="s">
        <v>33</v>
      </c>
      <c r="AA28" s="142" t="s">
        <v>401</v>
      </c>
      <c r="AB28" s="149" t="s">
        <v>402</v>
      </c>
      <c r="AC28" s="92">
        <v>43159</v>
      </c>
      <c r="AD28" s="150" t="s">
        <v>33</v>
      </c>
      <c r="AE28" s="150" t="s">
        <v>33</v>
      </c>
      <c r="AF28" s="150" t="s">
        <v>33</v>
      </c>
      <c r="AG28" s="145" t="s">
        <v>33</v>
      </c>
      <c r="AH28" s="114" t="s">
        <v>33</v>
      </c>
      <c r="AI28" s="114" t="s">
        <v>33</v>
      </c>
      <c r="AJ28" s="129" t="s">
        <v>33</v>
      </c>
      <c r="AK28" s="77" t="s">
        <v>33</v>
      </c>
      <c r="AL28" s="77" t="s">
        <v>33</v>
      </c>
      <c r="AM28" s="146" t="s">
        <v>33</v>
      </c>
      <c r="AN28" s="117" t="s">
        <v>33</v>
      </c>
      <c r="AO28" s="117" t="s">
        <v>33</v>
      </c>
      <c r="AP28" s="85" t="s">
        <v>33</v>
      </c>
      <c r="AQ28" s="85" t="s">
        <v>33</v>
      </c>
      <c r="AR28" s="85" t="s">
        <v>33</v>
      </c>
      <c r="AS28" s="297"/>
      <c r="AT28" s="296"/>
    </row>
    <row r="29" spans="1:46" ht="119.25" customHeight="1" x14ac:dyDescent="0.2">
      <c r="A29" s="299"/>
      <c r="B29" s="345"/>
      <c r="C29" s="351"/>
      <c r="D29" s="255"/>
      <c r="E29" s="256"/>
      <c r="F29" s="257"/>
      <c r="G29" s="280"/>
      <c r="H29" s="281"/>
      <c r="I29" s="222" t="s">
        <v>144</v>
      </c>
      <c r="J29" s="232" t="s">
        <v>110</v>
      </c>
      <c r="K29" s="229"/>
      <c r="L29" s="61" t="s">
        <v>33</v>
      </c>
      <c r="M29" s="61" t="s">
        <v>33</v>
      </c>
      <c r="N29" s="61" t="s">
        <v>33</v>
      </c>
      <c r="O29" s="77" t="s">
        <v>33</v>
      </c>
      <c r="P29" s="77" t="s">
        <v>33</v>
      </c>
      <c r="Q29" s="73" t="s">
        <v>33</v>
      </c>
      <c r="R29" s="132"/>
      <c r="S29" s="78"/>
      <c r="T29" s="78"/>
      <c r="U29" s="136" t="s">
        <v>355</v>
      </c>
      <c r="V29" s="79" t="s">
        <v>356</v>
      </c>
      <c r="W29" s="80">
        <v>43189</v>
      </c>
      <c r="X29" s="139" t="s">
        <v>373</v>
      </c>
      <c r="Y29" s="90" t="s">
        <v>374</v>
      </c>
      <c r="Z29" s="88">
        <v>43189</v>
      </c>
      <c r="AA29" s="149" t="s">
        <v>33</v>
      </c>
      <c r="AB29" s="149" t="s">
        <v>33</v>
      </c>
      <c r="AC29" s="149" t="s">
        <v>33</v>
      </c>
      <c r="AD29" s="150" t="s">
        <v>33</v>
      </c>
      <c r="AE29" s="150" t="s">
        <v>33</v>
      </c>
      <c r="AF29" s="150" t="s">
        <v>33</v>
      </c>
      <c r="AG29" s="145" t="s">
        <v>33</v>
      </c>
      <c r="AH29" s="114" t="s">
        <v>33</v>
      </c>
      <c r="AI29" s="114" t="s">
        <v>33</v>
      </c>
      <c r="AJ29" s="129" t="s">
        <v>33</v>
      </c>
      <c r="AK29" s="77" t="s">
        <v>33</v>
      </c>
      <c r="AL29" s="77" t="s">
        <v>33</v>
      </c>
      <c r="AM29" s="146" t="s">
        <v>33</v>
      </c>
      <c r="AN29" s="117" t="s">
        <v>33</v>
      </c>
      <c r="AO29" s="117" t="s">
        <v>33</v>
      </c>
      <c r="AP29" s="85" t="s">
        <v>291</v>
      </c>
      <c r="AQ29" s="85" t="s">
        <v>292</v>
      </c>
      <c r="AR29" s="85" t="s">
        <v>80</v>
      </c>
      <c r="AS29" s="297"/>
      <c r="AT29" s="296"/>
    </row>
    <row r="30" spans="1:46" ht="119.25" customHeight="1" x14ac:dyDescent="0.2">
      <c r="A30" s="299"/>
      <c r="B30" s="345"/>
      <c r="C30" s="351"/>
      <c r="D30" s="255"/>
      <c r="E30" s="256"/>
      <c r="F30" s="257"/>
      <c r="G30" s="280"/>
      <c r="H30" s="281"/>
      <c r="I30" s="223"/>
      <c r="J30" s="233"/>
      <c r="K30" s="230"/>
      <c r="L30" s="61" t="s">
        <v>33</v>
      </c>
      <c r="M30" s="61" t="s">
        <v>33</v>
      </c>
      <c r="N30" s="61" t="s">
        <v>33</v>
      </c>
      <c r="O30" s="77" t="s">
        <v>33</v>
      </c>
      <c r="P30" s="77" t="s">
        <v>33</v>
      </c>
      <c r="Q30" s="73" t="s">
        <v>33</v>
      </c>
      <c r="R30" s="132"/>
      <c r="S30" s="78"/>
      <c r="T30" s="78"/>
      <c r="U30" s="136" t="s">
        <v>357</v>
      </c>
      <c r="V30" s="79" t="s">
        <v>358</v>
      </c>
      <c r="W30" s="80">
        <v>43464</v>
      </c>
      <c r="X30" s="139" t="s">
        <v>375</v>
      </c>
      <c r="Y30" s="90" t="s">
        <v>376</v>
      </c>
      <c r="Z30" s="90" t="s">
        <v>80</v>
      </c>
      <c r="AA30" s="149" t="s">
        <v>33</v>
      </c>
      <c r="AB30" s="149" t="s">
        <v>33</v>
      </c>
      <c r="AC30" s="149" t="s">
        <v>33</v>
      </c>
      <c r="AD30" s="150" t="s">
        <v>33</v>
      </c>
      <c r="AE30" s="150" t="s">
        <v>33</v>
      </c>
      <c r="AF30" s="150" t="s">
        <v>33</v>
      </c>
      <c r="AG30" s="145" t="s">
        <v>33</v>
      </c>
      <c r="AH30" s="114" t="s">
        <v>33</v>
      </c>
      <c r="AI30" s="114" t="s">
        <v>33</v>
      </c>
      <c r="AJ30" s="129" t="s">
        <v>33</v>
      </c>
      <c r="AK30" s="77" t="s">
        <v>33</v>
      </c>
      <c r="AL30" s="77" t="s">
        <v>33</v>
      </c>
      <c r="AM30" s="146" t="s">
        <v>33</v>
      </c>
      <c r="AN30" s="117" t="s">
        <v>33</v>
      </c>
      <c r="AO30" s="117" t="s">
        <v>33</v>
      </c>
      <c r="AP30" s="85" t="s">
        <v>33</v>
      </c>
      <c r="AQ30" s="85" t="s">
        <v>33</v>
      </c>
      <c r="AR30" s="87" t="s">
        <v>33</v>
      </c>
      <c r="AS30" s="52"/>
      <c r="AT30" s="49"/>
    </row>
    <row r="31" spans="1:46" ht="108" x14ac:dyDescent="0.2">
      <c r="A31" s="299"/>
      <c r="B31" s="345"/>
      <c r="C31" s="351"/>
      <c r="D31" s="255"/>
      <c r="E31" s="256"/>
      <c r="F31" s="257"/>
      <c r="G31" s="280"/>
      <c r="H31" s="281"/>
      <c r="I31" s="222" t="s">
        <v>145</v>
      </c>
      <c r="J31" s="232" t="s">
        <v>111</v>
      </c>
      <c r="K31" s="228" t="s">
        <v>41</v>
      </c>
      <c r="L31" s="61" t="s">
        <v>33</v>
      </c>
      <c r="M31" s="61" t="s">
        <v>33</v>
      </c>
      <c r="N31" s="61" t="s">
        <v>33</v>
      </c>
      <c r="O31" s="77" t="s">
        <v>33</v>
      </c>
      <c r="P31" s="77" t="s">
        <v>33</v>
      </c>
      <c r="Q31" s="73" t="s">
        <v>33</v>
      </c>
      <c r="R31" s="132"/>
      <c r="S31" s="78"/>
      <c r="T31" s="78"/>
      <c r="U31" s="136" t="s">
        <v>206</v>
      </c>
      <c r="V31" s="79" t="s">
        <v>360</v>
      </c>
      <c r="W31" s="80">
        <v>43342</v>
      </c>
      <c r="X31" s="139" t="s">
        <v>242</v>
      </c>
      <c r="Y31" s="90" t="s">
        <v>377</v>
      </c>
      <c r="Z31" s="88">
        <v>43190</v>
      </c>
      <c r="AA31" s="142" t="s">
        <v>417</v>
      </c>
      <c r="AB31" s="149" t="s">
        <v>266</v>
      </c>
      <c r="AC31" s="92">
        <v>43434</v>
      </c>
      <c r="AD31" s="150" t="s">
        <v>418</v>
      </c>
      <c r="AE31" s="150" t="s">
        <v>419</v>
      </c>
      <c r="AF31" s="150" t="s">
        <v>214</v>
      </c>
      <c r="AG31" s="145" t="s">
        <v>293</v>
      </c>
      <c r="AH31" s="113" t="s">
        <v>266</v>
      </c>
      <c r="AI31" s="115">
        <v>43434</v>
      </c>
      <c r="AJ31" s="129" t="s">
        <v>294</v>
      </c>
      <c r="AK31" s="77" t="s">
        <v>295</v>
      </c>
      <c r="AL31" s="73">
        <v>43189</v>
      </c>
      <c r="AM31" s="146" t="s">
        <v>280</v>
      </c>
      <c r="AN31" s="151" t="s">
        <v>296</v>
      </c>
      <c r="AO31" s="117" t="s">
        <v>281</v>
      </c>
      <c r="AP31" s="85" t="s">
        <v>297</v>
      </c>
      <c r="AQ31" s="85" t="s">
        <v>287</v>
      </c>
      <c r="AR31" s="87">
        <v>43465</v>
      </c>
      <c r="AS31" s="297">
        <v>43464</v>
      </c>
      <c r="AT31" s="296"/>
    </row>
    <row r="32" spans="1:46" ht="126" x14ac:dyDescent="0.2">
      <c r="A32" s="299"/>
      <c r="B32" s="345"/>
      <c r="C32" s="351"/>
      <c r="D32" s="255"/>
      <c r="E32" s="256"/>
      <c r="F32" s="257"/>
      <c r="G32" s="280"/>
      <c r="H32" s="281"/>
      <c r="I32" s="224"/>
      <c r="J32" s="234"/>
      <c r="K32" s="229"/>
      <c r="L32" s="61" t="s">
        <v>33</v>
      </c>
      <c r="M32" s="61" t="s">
        <v>33</v>
      </c>
      <c r="N32" s="61" t="s">
        <v>33</v>
      </c>
      <c r="O32" s="77" t="s">
        <v>33</v>
      </c>
      <c r="P32" s="77" t="s">
        <v>33</v>
      </c>
      <c r="Q32" s="73" t="s">
        <v>33</v>
      </c>
      <c r="R32" s="132"/>
      <c r="S32" s="78"/>
      <c r="T32" s="78"/>
      <c r="U32" s="136" t="s">
        <v>221</v>
      </c>
      <c r="V32" s="79" t="s">
        <v>359</v>
      </c>
      <c r="W32" s="80" t="s">
        <v>208</v>
      </c>
      <c r="X32" s="138" t="s">
        <v>222</v>
      </c>
      <c r="Y32" s="89" t="s">
        <v>378</v>
      </c>
      <c r="Z32" s="88">
        <v>43189</v>
      </c>
      <c r="AA32" s="142" t="s">
        <v>243</v>
      </c>
      <c r="AB32" s="149" t="s">
        <v>244</v>
      </c>
      <c r="AC32" s="92">
        <v>43465</v>
      </c>
      <c r="AD32" s="150" t="s">
        <v>33</v>
      </c>
      <c r="AE32" s="150" t="s">
        <v>33</v>
      </c>
      <c r="AF32" s="150" t="s">
        <v>33</v>
      </c>
      <c r="AG32" s="145" t="s">
        <v>243</v>
      </c>
      <c r="AH32" s="114" t="s">
        <v>244</v>
      </c>
      <c r="AI32" s="115">
        <v>43465</v>
      </c>
      <c r="AJ32" s="129" t="s">
        <v>298</v>
      </c>
      <c r="AK32" s="77" t="s">
        <v>275</v>
      </c>
      <c r="AL32" s="73">
        <v>43250</v>
      </c>
      <c r="AM32" s="146" t="s">
        <v>282</v>
      </c>
      <c r="AN32" s="117" t="s">
        <v>244</v>
      </c>
      <c r="AO32" s="117" t="s">
        <v>283</v>
      </c>
      <c r="AP32" s="85" t="s">
        <v>207</v>
      </c>
      <c r="AQ32" s="85" t="s">
        <v>250</v>
      </c>
      <c r="AR32" s="87">
        <v>43465</v>
      </c>
      <c r="AS32" s="297"/>
      <c r="AT32" s="296"/>
    </row>
    <row r="33" spans="1:46" ht="126" x14ac:dyDescent="0.2">
      <c r="A33" s="299"/>
      <c r="B33" s="345"/>
      <c r="C33" s="351"/>
      <c r="D33" s="255"/>
      <c r="E33" s="256"/>
      <c r="F33" s="257"/>
      <c r="G33" s="280"/>
      <c r="H33" s="281"/>
      <c r="I33" s="224"/>
      <c r="J33" s="234"/>
      <c r="K33" s="229"/>
      <c r="L33" s="61" t="s">
        <v>33</v>
      </c>
      <c r="M33" s="61" t="s">
        <v>33</v>
      </c>
      <c r="N33" s="61" t="s">
        <v>33</v>
      </c>
      <c r="O33" s="77" t="s">
        <v>33</v>
      </c>
      <c r="P33" s="77" t="s">
        <v>33</v>
      </c>
      <c r="Q33" s="73" t="s">
        <v>33</v>
      </c>
      <c r="R33" s="132"/>
      <c r="S33" s="78"/>
      <c r="T33" s="78"/>
      <c r="U33" s="79" t="s">
        <v>33</v>
      </c>
      <c r="V33" s="79" t="s">
        <v>33</v>
      </c>
      <c r="W33" s="80" t="s">
        <v>33</v>
      </c>
      <c r="X33" s="138" t="s">
        <v>223</v>
      </c>
      <c r="Y33" s="89" t="s">
        <v>224</v>
      </c>
      <c r="Z33" s="88">
        <v>43465</v>
      </c>
      <c r="AA33" s="149" t="s">
        <v>33</v>
      </c>
      <c r="AB33" s="149" t="s">
        <v>33</v>
      </c>
      <c r="AC33" s="149" t="s">
        <v>33</v>
      </c>
      <c r="AD33" s="150" t="s">
        <v>33</v>
      </c>
      <c r="AE33" s="150" t="s">
        <v>33</v>
      </c>
      <c r="AF33" s="150" t="s">
        <v>33</v>
      </c>
      <c r="AG33" s="145" t="s">
        <v>33</v>
      </c>
      <c r="AH33" s="114" t="s">
        <v>33</v>
      </c>
      <c r="AI33" s="114" t="s">
        <v>33</v>
      </c>
      <c r="AJ33" s="129" t="s">
        <v>207</v>
      </c>
      <c r="AK33" s="77" t="s">
        <v>226</v>
      </c>
      <c r="AL33" s="77" t="s">
        <v>276</v>
      </c>
      <c r="AM33" s="146" t="s">
        <v>33</v>
      </c>
      <c r="AN33" s="117" t="s">
        <v>33</v>
      </c>
      <c r="AO33" s="117" t="s">
        <v>33</v>
      </c>
      <c r="AP33" s="85" t="s">
        <v>33</v>
      </c>
      <c r="AQ33" s="85" t="s">
        <v>33</v>
      </c>
      <c r="AR33" s="85" t="s">
        <v>33</v>
      </c>
      <c r="AS33" s="297"/>
      <c r="AT33" s="296"/>
    </row>
    <row r="34" spans="1:46" ht="36" x14ac:dyDescent="0.2">
      <c r="A34" s="299"/>
      <c r="B34" s="345"/>
      <c r="C34" s="351"/>
      <c r="D34" s="255"/>
      <c r="E34" s="256"/>
      <c r="F34" s="257"/>
      <c r="G34" s="280"/>
      <c r="H34" s="281"/>
      <c r="I34" s="224"/>
      <c r="J34" s="234"/>
      <c r="K34" s="229"/>
      <c r="L34" s="61" t="s">
        <v>33</v>
      </c>
      <c r="M34" s="61" t="s">
        <v>33</v>
      </c>
      <c r="N34" s="61" t="s">
        <v>33</v>
      </c>
      <c r="O34" s="77" t="s">
        <v>33</v>
      </c>
      <c r="P34" s="77" t="s">
        <v>33</v>
      </c>
      <c r="Q34" s="73" t="s">
        <v>33</v>
      </c>
      <c r="R34" s="132"/>
      <c r="S34" s="78"/>
      <c r="T34" s="78"/>
      <c r="U34" s="79" t="s">
        <v>33</v>
      </c>
      <c r="V34" s="79" t="s">
        <v>33</v>
      </c>
      <c r="W34" s="80" t="s">
        <v>33</v>
      </c>
      <c r="X34" s="138" t="s">
        <v>379</v>
      </c>
      <c r="Y34" s="89" t="s">
        <v>380</v>
      </c>
      <c r="Z34" s="88">
        <v>43465</v>
      </c>
      <c r="AA34" s="149" t="s">
        <v>33</v>
      </c>
      <c r="AB34" s="149" t="s">
        <v>33</v>
      </c>
      <c r="AC34" s="149" t="s">
        <v>33</v>
      </c>
      <c r="AD34" s="150" t="s">
        <v>33</v>
      </c>
      <c r="AE34" s="150" t="s">
        <v>33</v>
      </c>
      <c r="AF34" s="150" t="s">
        <v>33</v>
      </c>
      <c r="AG34" s="145" t="s">
        <v>33</v>
      </c>
      <c r="AH34" s="114" t="s">
        <v>33</v>
      </c>
      <c r="AI34" s="114" t="s">
        <v>33</v>
      </c>
      <c r="AJ34" s="129" t="s">
        <v>33</v>
      </c>
      <c r="AK34" s="77" t="s">
        <v>33</v>
      </c>
      <c r="AL34" s="77" t="s">
        <v>33</v>
      </c>
      <c r="AM34" s="146" t="s">
        <v>33</v>
      </c>
      <c r="AN34" s="117" t="s">
        <v>33</v>
      </c>
      <c r="AO34" s="117" t="s">
        <v>33</v>
      </c>
      <c r="AP34" s="85" t="s">
        <v>33</v>
      </c>
      <c r="AQ34" s="85" t="s">
        <v>33</v>
      </c>
      <c r="AR34" s="85" t="s">
        <v>33</v>
      </c>
      <c r="AS34" s="297"/>
      <c r="AT34" s="296"/>
    </row>
    <row r="35" spans="1:46" ht="126" x14ac:dyDescent="0.2">
      <c r="A35" s="299"/>
      <c r="B35" s="345"/>
      <c r="C35" s="351"/>
      <c r="D35" s="255"/>
      <c r="E35" s="256"/>
      <c r="F35" s="257"/>
      <c r="G35" s="280"/>
      <c r="H35" s="281"/>
      <c r="I35" s="224"/>
      <c r="J35" s="234"/>
      <c r="K35" s="229"/>
      <c r="L35" s="61" t="s">
        <v>33</v>
      </c>
      <c r="M35" s="61" t="s">
        <v>33</v>
      </c>
      <c r="N35" s="61" t="s">
        <v>33</v>
      </c>
      <c r="O35" s="77" t="s">
        <v>33</v>
      </c>
      <c r="P35" s="77" t="s">
        <v>33</v>
      </c>
      <c r="Q35" s="73" t="s">
        <v>33</v>
      </c>
      <c r="R35" s="132"/>
      <c r="S35" s="78"/>
      <c r="T35" s="78"/>
      <c r="U35" s="79" t="s">
        <v>33</v>
      </c>
      <c r="V35" s="79" t="s">
        <v>33</v>
      </c>
      <c r="W35" s="80" t="s">
        <v>33</v>
      </c>
      <c r="X35" s="139" t="s">
        <v>225</v>
      </c>
      <c r="Y35" s="90" t="s">
        <v>226</v>
      </c>
      <c r="Z35" s="88" t="s">
        <v>227</v>
      </c>
      <c r="AA35" s="149" t="s">
        <v>33</v>
      </c>
      <c r="AB35" s="149" t="s">
        <v>33</v>
      </c>
      <c r="AC35" s="149" t="s">
        <v>33</v>
      </c>
      <c r="AD35" s="150" t="s">
        <v>33</v>
      </c>
      <c r="AE35" s="150" t="s">
        <v>33</v>
      </c>
      <c r="AF35" s="150" t="s">
        <v>33</v>
      </c>
      <c r="AG35" s="145" t="s">
        <v>33</v>
      </c>
      <c r="AH35" s="114" t="s">
        <v>33</v>
      </c>
      <c r="AI35" s="114" t="s">
        <v>33</v>
      </c>
      <c r="AJ35" s="129" t="s">
        <v>33</v>
      </c>
      <c r="AK35" s="77" t="s">
        <v>33</v>
      </c>
      <c r="AL35" s="77" t="s">
        <v>33</v>
      </c>
      <c r="AM35" s="146" t="s">
        <v>33</v>
      </c>
      <c r="AN35" s="117" t="s">
        <v>33</v>
      </c>
      <c r="AO35" s="117" t="s">
        <v>33</v>
      </c>
      <c r="AP35" s="85" t="s">
        <v>33</v>
      </c>
      <c r="AQ35" s="85" t="s">
        <v>33</v>
      </c>
      <c r="AR35" s="85" t="s">
        <v>33</v>
      </c>
      <c r="AS35" s="297"/>
      <c r="AT35" s="296"/>
    </row>
    <row r="36" spans="1:46" ht="90" x14ac:dyDescent="0.2">
      <c r="A36" s="299"/>
      <c r="B36" s="345"/>
      <c r="C36" s="351"/>
      <c r="D36" s="255"/>
      <c r="E36" s="256"/>
      <c r="F36" s="257"/>
      <c r="G36" s="280"/>
      <c r="H36" s="281"/>
      <c r="I36" s="223"/>
      <c r="J36" s="233"/>
      <c r="K36" s="230"/>
      <c r="L36" s="61" t="s">
        <v>33</v>
      </c>
      <c r="M36" s="61" t="s">
        <v>33</v>
      </c>
      <c r="N36" s="61" t="s">
        <v>33</v>
      </c>
      <c r="O36" s="77" t="s">
        <v>33</v>
      </c>
      <c r="P36" s="77" t="s">
        <v>33</v>
      </c>
      <c r="Q36" s="73" t="s">
        <v>33</v>
      </c>
      <c r="R36" s="132"/>
      <c r="S36" s="78"/>
      <c r="T36" s="78"/>
      <c r="U36" s="79" t="s">
        <v>33</v>
      </c>
      <c r="V36" s="79" t="s">
        <v>33</v>
      </c>
      <c r="W36" s="80" t="s">
        <v>33</v>
      </c>
      <c r="X36" s="139" t="s">
        <v>228</v>
      </c>
      <c r="Y36" s="90" t="s">
        <v>381</v>
      </c>
      <c r="Z36" s="88">
        <v>43465</v>
      </c>
      <c r="AA36" s="149" t="s">
        <v>33</v>
      </c>
      <c r="AB36" s="149" t="s">
        <v>33</v>
      </c>
      <c r="AC36" s="149" t="s">
        <v>33</v>
      </c>
      <c r="AD36" s="150" t="s">
        <v>33</v>
      </c>
      <c r="AE36" s="150" t="s">
        <v>33</v>
      </c>
      <c r="AF36" s="150" t="s">
        <v>33</v>
      </c>
      <c r="AG36" s="145" t="s">
        <v>33</v>
      </c>
      <c r="AH36" s="114" t="s">
        <v>33</v>
      </c>
      <c r="AI36" s="114" t="s">
        <v>33</v>
      </c>
      <c r="AJ36" s="129" t="s">
        <v>33</v>
      </c>
      <c r="AK36" s="77" t="s">
        <v>33</v>
      </c>
      <c r="AL36" s="77" t="s">
        <v>33</v>
      </c>
      <c r="AM36" s="146" t="s">
        <v>33</v>
      </c>
      <c r="AN36" s="117" t="s">
        <v>33</v>
      </c>
      <c r="AO36" s="117" t="s">
        <v>33</v>
      </c>
      <c r="AP36" s="85" t="s">
        <v>33</v>
      </c>
      <c r="AQ36" s="85" t="s">
        <v>33</v>
      </c>
      <c r="AR36" s="85" t="s">
        <v>33</v>
      </c>
      <c r="AS36" s="297"/>
      <c r="AT36" s="296"/>
    </row>
    <row r="37" spans="1:46" ht="162" x14ac:dyDescent="0.2">
      <c r="A37" s="299"/>
      <c r="B37" s="345"/>
      <c r="C37" s="351"/>
      <c r="D37" s="255"/>
      <c r="E37" s="256"/>
      <c r="F37" s="257"/>
      <c r="G37" s="280"/>
      <c r="H37" s="281"/>
      <c r="I37" s="161" t="s">
        <v>146</v>
      </c>
      <c r="J37" s="155" t="s">
        <v>112</v>
      </c>
      <c r="K37" s="11" t="s">
        <v>42</v>
      </c>
      <c r="L37" s="61" t="s">
        <v>33</v>
      </c>
      <c r="M37" s="61" t="s">
        <v>33</v>
      </c>
      <c r="N37" s="61" t="s">
        <v>33</v>
      </c>
      <c r="O37" s="77" t="s">
        <v>33</v>
      </c>
      <c r="P37" s="77" t="s">
        <v>33</v>
      </c>
      <c r="Q37" s="73" t="s">
        <v>33</v>
      </c>
      <c r="R37" s="132"/>
      <c r="S37" s="78"/>
      <c r="T37" s="78"/>
      <c r="U37" s="136" t="s">
        <v>361</v>
      </c>
      <c r="V37" s="79" t="s">
        <v>362</v>
      </c>
      <c r="W37" s="80">
        <v>43464</v>
      </c>
      <c r="X37" s="139" t="s">
        <v>299</v>
      </c>
      <c r="Y37" s="90" t="s">
        <v>362</v>
      </c>
      <c r="Z37" s="88">
        <v>43465</v>
      </c>
      <c r="AA37" s="142" t="s">
        <v>403</v>
      </c>
      <c r="AB37" s="149" t="s">
        <v>404</v>
      </c>
      <c r="AC37" s="92">
        <v>43281</v>
      </c>
      <c r="AD37" s="150" t="s">
        <v>33</v>
      </c>
      <c r="AE37" s="150" t="s">
        <v>33</v>
      </c>
      <c r="AF37" s="150" t="s">
        <v>33</v>
      </c>
      <c r="AG37" s="145" t="s">
        <v>33</v>
      </c>
      <c r="AH37" s="114" t="s">
        <v>33</v>
      </c>
      <c r="AI37" s="114" t="s">
        <v>33</v>
      </c>
      <c r="AJ37" s="129" t="s">
        <v>33</v>
      </c>
      <c r="AK37" s="77" t="s">
        <v>33</v>
      </c>
      <c r="AL37" s="77" t="s">
        <v>33</v>
      </c>
      <c r="AM37" s="146" t="s">
        <v>33</v>
      </c>
      <c r="AN37" s="117" t="s">
        <v>33</v>
      </c>
      <c r="AO37" s="117" t="s">
        <v>33</v>
      </c>
      <c r="AP37" s="85" t="s">
        <v>33</v>
      </c>
      <c r="AQ37" s="85" t="s">
        <v>33</v>
      </c>
      <c r="AR37" s="85" t="s">
        <v>33</v>
      </c>
      <c r="AS37" s="297"/>
      <c r="AT37" s="296"/>
    </row>
    <row r="38" spans="1:46" ht="90" x14ac:dyDescent="0.2">
      <c r="A38" s="299"/>
      <c r="B38" s="345"/>
      <c r="C38" s="351"/>
      <c r="D38" s="251" t="s">
        <v>43</v>
      </c>
      <c r="E38" s="241" t="s">
        <v>33</v>
      </c>
      <c r="F38" s="235" t="s">
        <v>33</v>
      </c>
      <c r="G38" s="237" t="s">
        <v>33</v>
      </c>
      <c r="H38" s="239" t="s">
        <v>33</v>
      </c>
      <c r="I38" s="161" t="s">
        <v>147</v>
      </c>
      <c r="J38" s="155" t="s">
        <v>113</v>
      </c>
      <c r="K38" s="6" t="s">
        <v>44</v>
      </c>
      <c r="L38" s="63" t="s">
        <v>33</v>
      </c>
      <c r="M38" s="63" t="s">
        <v>33</v>
      </c>
      <c r="N38" s="61" t="s">
        <v>33</v>
      </c>
      <c r="O38" s="170" t="s">
        <v>33</v>
      </c>
      <c r="P38" s="170" t="s">
        <v>33</v>
      </c>
      <c r="Q38" s="73" t="s">
        <v>33</v>
      </c>
      <c r="R38" s="131"/>
      <c r="S38" s="76"/>
      <c r="T38" s="76"/>
      <c r="U38" s="135" t="s">
        <v>363</v>
      </c>
      <c r="V38" s="75" t="s">
        <v>217</v>
      </c>
      <c r="W38" s="80">
        <v>43220</v>
      </c>
      <c r="X38" s="89" t="s">
        <v>33</v>
      </c>
      <c r="Y38" s="89" t="s">
        <v>33</v>
      </c>
      <c r="Z38" s="89" t="s">
        <v>33</v>
      </c>
      <c r="AA38" s="91" t="s">
        <v>33</v>
      </c>
      <c r="AB38" s="91" t="s">
        <v>33</v>
      </c>
      <c r="AC38" s="91" t="s">
        <v>33</v>
      </c>
      <c r="AD38" s="93" t="s">
        <v>33</v>
      </c>
      <c r="AE38" s="93" t="s">
        <v>33</v>
      </c>
      <c r="AF38" s="93" t="s">
        <v>33</v>
      </c>
      <c r="AG38" s="144" t="s">
        <v>33</v>
      </c>
      <c r="AH38" s="113" t="s">
        <v>33</v>
      </c>
      <c r="AI38" s="113" t="s">
        <v>33</v>
      </c>
      <c r="AJ38" s="167" t="s">
        <v>33</v>
      </c>
      <c r="AK38" s="168" t="s">
        <v>33</v>
      </c>
      <c r="AL38" s="168" t="s">
        <v>33</v>
      </c>
      <c r="AM38" s="175" t="s">
        <v>33</v>
      </c>
      <c r="AN38" s="151" t="s">
        <v>33</v>
      </c>
      <c r="AO38" s="151" t="s">
        <v>33</v>
      </c>
      <c r="AP38" s="84" t="s">
        <v>33</v>
      </c>
      <c r="AQ38" s="84" t="s">
        <v>33</v>
      </c>
      <c r="AR38" s="84" t="s">
        <v>33</v>
      </c>
      <c r="AS38" s="297">
        <v>43464</v>
      </c>
      <c r="AT38" s="296"/>
    </row>
    <row r="39" spans="1:46" ht="90" x14ac:dyDescent="0.2">
      <c r="A39" s="299"/>
      <c r="B39" s="345"/>
      <c r="C39" s="351"/>
      <c r="D39" s="253"/>
      <c r="E39" s="242"/>
      <c r="F39" s="244"/>
      <c r="G39" s="254"/>
      <c r="H39" s="245"/>
      <c r="I39" s="161" t="s">
        <v>148</v>
      </c>
      <c r="J39" s="155" t="s">
        <v>114</v>
      </c>
      <c r="K39" s="227" t="s">
        <v>45</v>
      </c>
      <c r="L39" s="63" t="s">
        <v>33</v>
      </c>
      <c r="M39" s="63" t="s">
        <v>33</v>
      </c>
      <c r="N39" s="61" t="s">
        <v>33</v>
      </c>
      <c r="O39" s="170" t="s">
        <v>33</v>
      </c>
      <c r="P39" s="170" t="s">
        <v>33</v>
      </c>
      <c r="Q39" s="73" t="s">
        <v>33</v>
      </c>
      <c r="R39" s="131"/>
      <c r="S39" s="76"/>
      <c r="T39" s="76"/>
      <c r="U39" s="75" t="s">
        <v>33</v>
      </c>
      <c r="V39" s="75" t="s">
        <v>33</v>
      </c>
      <c r="W39" s="80" t="s">
        <v>33</v>
      </c>
      <c r="X39" s="89" t="s">
        <v>33</v>
      </c>
      <c r="Y39" s="89" t="s">
        <v>33</v>
      </c>
      <c r="Z39" s="89" t="s">
        <v>33</v>
      </c>
      <c r="AA39" s="141" t="s">
        <v>405</v>
      </c>
      <c r="AB39" s="91" t="s">
        <v>406</v>
      </c>
      <c r="AC39" s="92">
        <v>43189</v>
      </c>
      <c r="AD39" s="93" t="s">
        <v>33</v>
      </c>
      <c r="AE39" s="93" t="s">
        <v>33</v>
      </c>
      <c r="AF39" s="93" t="s">
        <v>33</v>
      </c>
      <c r="AG39" s="144" t="s">
        <v>33</v>
      </c>
      <c r="AH39" s="113" t="s">
        <v>33</v>
      </c>
      <c r="AI39" s="113" t="s">
        <v>33</v>
      </c>
      <c r="AJ39" s="167" t="s">
        <v>33</v>
      </c>
      <c r="AK39" s="168" t="s">
        <v>33</v>
      </c>
      <c r="AL39" s="168" t="s">
        <v>33</v>
      </c>
      <c r="AM39" s="175" t="s">
        <v>33</v>
      </c>
      <c r="AN39" s="151" t="s">
        <v>33</v>
      </c>
      <c r="AO39" s="151" t="s">
        <v>33</v>
      </c>
      <c r="AP39" s="84" t="s">
        <v>33</v>
      </c>
      <c r="AQ39" s="84" t="s">
        <v>33</v>
      </c>
      <c r="AR39" s="84" t="s">
        <v>33</v>
      </c>
      <c r="AS39" s="297"/>
      <c r="AT39" s="296"/>
    </row>
    <row r="40" spans="1:46" ht="108" x14ac:dyDescent="0.2">
      <c r="A40" s="299"/>
      <c r="B40" s="345"/>
      <c r="C40" s="351"/>
      <c r="D40" s="253"/>
      <c r="E40" s="242"/>
      <c r="F40" s="244"/>
      <c r="G40" s="254"/>
      <c r="H40" s="245"/>
      <c r="I40" s="222" t="s">
        <v>149</v>
      </c>
      <c r="J40" s="232" t="s">
        <v>115</v>
      </c>
      <c r="K40" s="225"/>
      <c r="L40" s="63" t="s">
        <v>33</v>
      </c>
      <c r="M40" s="63" t="s">
        <v>33</v>
      </c>
      <c r="N40" s="61" t="s">
        <v>33</v>
      </c>
      <c r="O40" s="170" t="s">
        <v>33</v>
      </c>
      <c r="P40" s="170" t="s">
        <v>33</v>
      </c>
      <c r="Q40" s="73" t="s">
        <v>33</v>
      </c>
      <c r="R40" s="131"/>
      <c r="S40" s="76"/>
      <c r="T40" s="76"/>
      <c r="U40" s="135" t="s">
        <v>300</v>
      </c>
      <c r="V40" s="75" t="s">
        <v>209</v>
      </c>
      <c r="W40" s="80">
        <v>43281</v>
      </c>
      <c r="X40" s="138" t="s">
        <v>229</v>
      </c>
      <c r="Y40" s="90" t="s">
        <v>382</v>
      </c>
      <c r="Z40" s="88">
        <v>43464</v>
      </c>
      <c r="AA40" s="141" t="s">
        <v>245</v>
      </c>
      <c r="AB40" s="91" t="s">
        <v>407</v>
      </c>
      <c r="AC40" s="92">
        <v>43189</v>
      </c>
      <c r="AD40" s="93" t="s">
        <v>33</v>
      </c>
      <c r="AE40" s="93" t="s">
        <v>33</v>
      </c>
      <c r="AF40" s="93" t="s">
        <v>33</v>
      </c>
      <c r="AG40" s="144" t="s">
        <v>33</v>
      </c>
      <c r="AH40" s="113" t="s">
        <v>33</v>
      </c>
      <c r="AI40" s="113" t="s">
        <v>33</v>
      </c>
      <c r="AJ40" s="167" t="s">
        <v>33</v>
      </c>
      <c r="AK40" s="168" t="s">
        <v>33</v>
      </c>
      <c r="AL40" s="168" t="s">
        <v>33</v>
      </c>
      <c r="AM40" s="175" t="s">
        <v>33</v>
      </c>
      <c r="AN40" s="151" t="s">
        <v>33</v>
      </c>
      <c r="AO40" s="151" t="s">
        <v>33</v>
      </c>
      <c r="AP40" s="84" t="s">
        <v>33</v>
      </c>
      <c r="AQ40" s="84" t="s">
        <v>33</v>
      </c>
      <c r="AR40" s="84" t="s">
        <v>33</v>
      </c>
      <c r="AS40" s="297"/>
      <c r="AT40" s="296"/>
    </row>
    <row r="41" spans="1:46" ht="71.25" customHeight="1" x14ac:dyDescent="0.2">
      <c r="A41" s="299"/>
      <c r="B41" s="345"/>
      <c r="C41" s="351"/>
      <c r="D41" s="253"/>
      <c r="E41" s="242"/>
      <c r="F41" s="244"/>
      <c r="G41" s="254"/>
      <c r="H41" s="245"/>
      <c r="I41" s="224"/>
      <c r="J41" s="234"/>
      <c r="K41" s="225"/>
      <c r="L41" s="63" t="s">
        <v>33</v>
      </c>
      <c r="M41" s="63" t="s">
        <v>33</v>
      </c>
      <c r="N41" s="61" t="s">
        <v>33</v>
      </c>
      <c r="O41" s="170" t="s">
        <v>33</v>
      </c>
      <c r="P41" s="170" t="s">
        <v>33</v>
      </c>
      <c r="Q41" s="73" t="s">
        <v>33</v>
      </c>
      <c r="R41" s="131"/>
      <c r="S41" s="76"/>
      <c r="T41" s="76"/>
      <c r="U41" s="75" t="s">
        <v>33</v>
      </c>
      <c r="V41" s="75" t="s">
        <v>33</v>
      </c>
      <c r="W41" s="80" t="s">
        <v>33</v>
      </c>
      <c r="X41" s="139" t="s">
        <v>230</v>
      </c>
      <c r="Y41" s="90" t="s">
        <v>231</v>
      </c>
      <c r="Z41" s="88">
        <v>43281</v>
      </c>
      <c r="AA41" s="141" t="s">
        <v>301</v>
      </c>
      <c r="AB41" s="91" t="s">
        <v>408</v>
      </c>
      <c r="AC41" s="92">
        <v>43220</v>
      </c>
      <c r="AD41" s="93" t="s">
        <v>33</v>
      </c>
      <c r="AE41" s="93" t="s">
        <v>33</v>
      </c>
      <c r="AF41" s="93" t="s">
        <v>33</v>
      </c>
      <c r="AG41" s="144" t="s">
        <v>33</v>
      </c>
      <c r="AH41" s="113" t="s">
        <v>33</v>
      </c>
      <c r="AI41" s="113" t="s">
        <v>33</v>
      </c>
      <c r="AJ41" s="167" t="s">
        <v>33</v>
      </c>
      <c r="AK41" s="168" t="s">
        <v>33</v>
      </c>
      <c r="AL41" s="168" t="s">
        <v>33</v>
      </c>
      <c r="AM41" s="175" t="s">
        <v>33</v>
      </c>
      <c r="AN41" s="151" t="s">
        <v>33</v>
      </c>
      <c r="AO41" s="151" t="s">
        <v>33</v>
      </c>
      <c r="AP41" s="84" t="s">
        <v>33</v>
      </c>
      <c r="AQ41" s="84" t="s">
        <v>33</v>
      </c>
      <c r="AR41" s="84" t="s">
        <v>33</v>
      </c>
      <c r="AS41" s="297"/>
      <c r="AT41" s="296"/>
    </row>
    <row r="42" spans="1:46" ht="54" x14ac:dyDescent="0.2">
      <c r="A42" s="299"/>
      <c r="B42" s="345"/>
      <c r="C42" s="351"/>
      <c r="D42" s="253"/>
      <c r="E42" s="242"/>
      <c r="F42" s="244"/>
      <c r="G42" s="254"/>
      <c r="H42" s="245"/>
      <c r="I42" s="224"/>
      <c r="J42" s="234"/>
      <c r="K42" s="225"/>
      <c r="L42" s="63" t="s">
        <v>33</v>
      </c>
      <c r="M42" s="63" t="s">
        <v>33</v>
      </c>
      <c r="N42" s="62" t="s">
        <v>33</v>
      </c>
      <c r="O42" s="170" t="s">
        <v>33</v>
      </c>
      <c r="P42" s="170" t="s">
        <v>33</v>
      </c>
      <c r="Q42" s="73" t="s">
        <v>33</v>
      </c>
      <c r="R42" s="131"/>
      <c r="S42" s="76"/>
      <c r="T42" s="76"/>
      <c r="U42" s="75" t="s">
        <v>33</v>
      </c>
      <c r="V42" s="75" t="s">
        <v>33</v>
      </c>
      <c r="W42" s="80" t="s">
        <v>33</v>
      </c>
      <c r="X42" s="139" t="s">
        <v>232</v>
      </c>
      <c r="Y42" s="90" t="s">
        <v>233</v>
      </c>
      <c r="Z42" s="88">
        <v>43465</v>
      </c>
      <c r="AA42" s="141" t="s">
        <v>410</v>
      </c>
      <c r="AB42" s="91" t="s">
        <v>409</v>
      </c>
      <c r="AC42" s="92">
        <v>43465</v>
      </c>
      <c r="AD42" s="93" t="s">
        <v>33</v>
      </c>
      <c r="AE42" s="93" t="s">
        <v>33</v>
      </c>
      <c r="AF42" s="93" t="s">
        <v>33</v>
      </c>
      <c r="AG42" s="144" t="s">
        <v>33</v>
      </c>
      <c r="AH42" s="113" t="s">
        <v>33</v>
      </c>
      <c r="AI42" s="113" t="s">
        <v>33</v>
      </c>
      <c r="AJ42" s="167" t="s">
        <v>33</v>
      </c>
      <c r="AK42" s="168" t="s">
        <v>33</v>
      </c>
      <c r="AL42" s="168" t="s">
        <v>33</v>
      </c>
      <c r="AM42" s="175" t="s">
        <v>33</v>
      </c>
      <c r="AN42" s="151" t="s">
        <v>33</v>
      </c>
      <c r="AO42" s="151" t="s">
        <v>33</v>
      </c>
      <c r="AP42" s="84" t="s">
        <v>33</v>
      </c>
      <c r="AQ42" s="84" t="s">
        <v>33</v>
      </c>
      <c r="AR42" s="84" t="s">
        <v>33</v>
      </c>
      <c r="AS42" s="297"/>
      <c r="AT42" s="296"/>
    </row>
    <row r="43" spans="1:46" ht="72" x14ac:dyDescent="0.2">
      <c r="A43" s="299"/>
      <c r="B43" s="345"/>
      <c r="C43" s="348"/>
      <c r="D43" s="252"/>
      <c r="E43" s="243"/>
      <c r="F43" s="236"/>
      <c r="G43" s="238"/>
      <c r="H43" s="240"/>
      <c r="I43" s="223"/>
      <c r="J43" s="233"/>
      <c r="K43" s="226"/>
      <c r="L43" s="63" t="s">
        <v>33</v>
      </c>
      <c r="M43" s="63" t="s">
        <v>33</v>
      </c>
      <c r="N43" s="62" t="s">
        <v>33</v>
      </c>
      <c r="O43" s="170" t="s">
        <v>33</v>
      </c>
      <c r="P43" s="170" t="s">
        <v>33</v>
      </c>
      <c r="Q43" s="73" t="s">
        <v>33</v>
      </c>
      <c r="R43" s="131"/>
      <c r="S43" s="76"/>
      <c r="T43" s="76"/>
      <c r="U43" s="75" t="s">
        <v>33</v>
      </c>
      <c r="V43" s="75" t="s">
        <v>33</v>
      </c>
      <c r="W43" s="80" t="s">
        <v>33</v>
      </c>
      <c r="X43" s="139" t="s">
        <v>33</v>
      </c>
      <c r="Y43" s="90" t="s">
        <v>33</v>
      </c>
      <c r="Z43" s="88" t="s">
        <v>33</v>
      </c>
      <c r="AA43" s="141" t="s">
        <v>411</v>
      </c>
      <c r="AB43" s="91" t="s">
        <v>302</v>
      </c>
      <c r="AC43" s="92">
        <v>43342</v>
      </c>
      <c r="AD43" s="93" t="s">
        <v>33</v>
      </c>
      <c r="AE43" s="93" t="s">
        <v>33</v>
      </c>
      <c r="AF43" s="93" t="s">
        <v>33</v>
      </c>
      <c r="AG43" s="144" t="s">
        <v>33</v>
      </c>
      <c r="AH43" s="113" t="s">
        <v>33</v>
      </c>
      <c r="AI43" s="113" t="s">
        <v>33</v>
      </c>
      <c r="AJ43" s="167" t="s">
        <v>33</v>
      </c>
      <c r="AK43" s="168" t="s">
        <v>33</v>
      </c>
      <c r="AL43" s="168" t="s">
        <v>33</v>
      </c>
      <c r="AM43" s="175" t="s">
        <v>33</v>
      </c>
      <c r="AN43" s="151" t="s">
        <v>33</v>
      </c>
      <c r="AO43" s="151" t="s">
        <v>33</v>
      </c>
      <c r="AP43" s="84" t="s">
        <v>33</v>
      </c>
      <c r="AQ43" s="84" t="s">
        <v>33</v>
      </c>
      <c r="AR43" s="84" t="s">
        <v>33</v>
      </c>
      <c r="AS43" s="52"/>
      <c r="AT43" s="49"/>
    </row>
    <row r="44" spans="1:46" ht="144" x14ac:dyDescent="0.2">
      <c r="A44" s="299"/>
      <c r="B44" s="345"/>
      <c r="C44" s="263" t="s">
        <v>46</v>
      </c>
      <c r="D44" s="251" t="s">
        <v>47</v>
      </c>
      <c r="E44" s="241" t="s">
        <v>33</v>
      </c>
      <c r="F44" s="235" t="s">
        <v>33</v>
      </c>
      <c r="G44" s="237" t="s">
        <v>33</v>
      </c>
      <c r="H44" s="239" t="s">
        <v>33</v>
      </c>
      <c r="I44" s="222" t="s">
        <v>150</v>
      </c>
      <c r="J44" s="218" t="s">
        <v>116</v>
      </c>
      <c r="K44" s="228" t="s">
        <v>48</v>
      </c>
      <c r="L44" s="127" t="s">
        <v>325</v>
      </c>
      <c r="M44" s="61" t="s">
        <v>190</v>
      </c>
      <c r="N44" s="62">
        <v>43301</v>
      </c>
      <c r="O44" s="77" t="s">
        <v>33</v>
      </c>
      <c r="P44" s="77" t="s">
        <v>33</v>
      </c>
      <c r="Q44" s="73" t="s">
        <v>33</v>
      </c>
      <c r="R44" s="132"/>
      <c r="S44" s="78"/>
      <c r="T44" s="78"/>
      <c r="U44" s="79" t="s">
        <v>33</v>
      </c>
      <c r="V44" s="79" t="s">
        <v>33</v>
      </c>
      <c r="W44" s="80" t="s">
        <v>33</v>
      </c>
      <c r="X44" s="139" t="s">
        <v>234</v>
      </c>
      <c r="Y44" s="90" t="s">
        <v>180</v>
      </c>
      <c r="Z44" s="88">
        <v>43281</v>
      </c>
      <c r="AA44" s="149" t="s">
        <v>33</v>
      </c>
      <c r="AB44" s="149" t="s">
        <v>33</v>
      </c>
      <c r="AC44" s="149" t="s">
        <v>33</v>
      </c>
      <c r="AD44" s="150" t="s">
        <v>33</v>
      </c>
      <c r="AE44" s="150" t="s">
        <v>33</v>
      </c>
      <c r="AF44" s="150" t="s">
        <v>33</v>
      </c>
      <c r="AG44" s="145" t="s">
        <v>267</v>
      </c>
      <c r="AH44" s="114" t="s">
        <v>268</v>
      </c>
      <c r="AI44" s="115">
        <v>43311</v>
      </c>
      <c r="AJ44" s="129" t="s">
        <v>33</v>
      </c>
      <c r="AK44" s="77" t="s">
        <v>33</v>
      </c>
      <c r="AL44" s="77" t="s">
        <v>33</v>
      </c>
      <c r="AM44" s="146" t="s">
        <v>33</v>
      </c>
      <c r="AN44" s="117" t="s">
        <v>33</v>
      </c>
      <c r="AO44" s="117" t="s">
        <v>33</v>
      </c>
      <c r="AP44" s="85" t="s">
        <v>33</v>
      </c>
      <c r="AQ44" s="85" t="s">
        <v>33</v>
      </c>
      <c r="AR44" s="85" t="s">
        <v>33</v>
      </c>
      <c r="AS44" s="9">
        <v>43281</v>
      </c>
      <c r="AT44" s="12"/>
    </row>
    <row r="45" spans="1:46" ht="180" x14ac:dyDescent="0.2">
      <c r="A45" s="299"/>
      <c r="B45" s="345"/>
      <c r="C45" s="263"/>
      <c r="D45" s="253"/>
      <c r="E45" s="242"/>
      <c r="F45" s="244"/>
      <c r="G45" s="254"/>
      <c r="H45" s="245"/>
      <c r="I45" s="224"/>
      <c r="J45" s="219"/>
      <c r="K45" s="229"/>
      <c r="L45" s="61" t="s">
        <v>33</v>
      </c>
      <c r="M45" s="61" t="s">
        <v>33</v>
      </c>
      <c r="N45" s="62" t="s">
        <v>33</v>
      </c>
      <c r="O45" s="77" t="s">
        <v>33</v>
      </c>
      <c r="P45" s="77" t="s">
        <v>33</v>
      </c>
      <c r="Q45" s="73" t="s">
        <v>33</v>
      </c>
      <c r="R45" s="132"/>
      <c r="S45" s="78"/>
      <c r="T45" s="78"/>
      <c r="U45" s="79" t="s">
        <v>33</v>
      </c>
      <c r="V45" s="79" t="s">
        <v>33</v>
      </c>
      <c r="W45" s="80" t="s">
        <v>33</v>
      </c>
      <c r="X45" s="90" t="s">
        <v>33</v>
      </c>
      <c r="Y45" s="90" t="s">
        <v>33</v>
      </c>
      <c r="Z45" s="88" t="s">
        <v>33</v>
      </c>
      <c r="AA45" s="149" t="s">
        <v>33</v>
      </c>
      <c r="AB45" s="149" t="s">
        <v>33</v>
      </c>
      <c r="AC45" s="149" t="s">
        <v>33</v>
      </c>
      <c r="AD45" s="150" t="s">
        <v>33</v>
      </c>
      <c r="AE45" s="150" t="s">
        <v>33</v>
      </c>
      <c r="AF45" s="150" t="s">
        <v>33</v>
      </c>
      <c r="AG45" s="144" t="s">
        <v>269</v>
      </c>
      <c r="AH45" s="114" t="s">
        <v>270</v>
      </c>
      <c r="AI45" s="115">
        <v>43342</v>
      </c>
      <c r="AJ45" s="129" t="s">
        <v>33</v>
      </c>
      <c r="AK45" s="77" t="s">
        <v>33</v>
      </c>
      <c r="AL45" s="77" t="s">
        <v>33</v>
      </c>
      <c r="AM45" s="146" t="s">
        <v>33</v>
      </c>
      <c r="AN45" s="117" t="s">
        <v>33</v>
      </c>
      <c r="AO45" s="117" t="s">
        <v>33</v>
      </c>
      <c r="AP45" s="85" t="s">
        <v>33</v>
      </c>
      <c r="AQ45" s="85" t="s">
        <v>33</v>
      </c>
      <c r="AR45" s="85" t="s">
        <v>33</v>
      </c>
      <c r="AS45" s="52"/>
      <c r="AT45" s="49"/>
    </row>
    <row r="46" spans="1:46" ht="162" x14ac:dyDescent="0.2">
      <c r="A46" s="299"/>
      <c r="B46" s="345"/>
      <c r="C46" s="263"/>
      <c r="D46" s="253"/>
      <c r="E46" s="242"/>
      <c r="F46" s="244"/>
      <c r="G46" s="254"/>
      <c r="H46" s="245"/>
      <c r="I46" s="224"/>
      <c r="J46" s="219"/>
      <c r="K46" s="229"/>
      <c r="L46" s="61" t="s">
        <v>33</v>
      </c>
      <c r="M46" s="61" t="s">
        <v>33</v>
      </c>
      <c r="N46" s="62" t="s">
        <v>33</v>
      </c>
      <c r="O46" s="77" t="s">
        <v>33</v>
      </c>
      <c r="P46" s="77" t="s">
        <v>33</v>
      </c>
      <c r="Q46" s="73" t="s">
        <v>33</v>
      </c>
      <c r="R46" s="132"/>
      <c r="S46" s="78"/>
      <c r="T46" s="78"/>
      <c r="U46" s="79" t="s">
        <v>33</v>
      </c>
      <c r="V46" s="79" t="s">
        <v>33</v>
      </c>
      <c r="W46" s="80" t="s">
        <v>33</v>
      </c>
      <c r="X46" s="90" t="s">
        <v>33</v>
      </c>
      <c r="Y46" s="90" t="s">
        <v>33</v>
      </c>
      <c r="Z46" s="88" t="s">
        <v>33</v>
      </c>
      <c r="AA46" s="149" t="s">
        <v>33</v>
      </c>
      <c r="AB46" s="149" t="s">
        <v>33</v>
      </c>
      <c r="AC46" s="149" t="s">
        <v>33</v>
      </c>
      <c r="AD46" s="150" t="s">
        <v>33</v>
      </c>
      <c r="AE46" s="150" t="s">
        <v>33</v>
      </c>
      <c r="AF46" s="150" t="s">
        <v>33</v>
      </c>
      <c r="AG46" s="144" t="s">
        <v>271</v>
      </c>
      <c r="AH46" s="114" t="s">
        <v>272</v>
      </c>
      <c r="AI46" s="115">
        <v>43250</v>
      </c>
      <c r="AJ46" s="129" t="s">
        <v>33</v>
      </c>
      <c r="AK46" s="77" t="s">
        <v>33</v>
      </c>
      <c r="AL46" s="77" t="s">
        <v>33</v>
      </c>
      <c r="AM46" s="146" t="s">
        <v>33</v>
      </c>
      <c r="AN46" s="117" t="s">
        <v>33</v>
      </c>
      <c r="AO46" s="117" t="s">
        <v>33</v>
      </c>
      <c r="AP46" s="85" t="s">
        <v>33</v>
      </c>
      <c r="AQ46" s="85" t="s">
        <v>33</v>
      </c>
      <c r="AR46" s="85" t="s">
        <v>33</v>
      </c>
      <c r="AS46" s="52"/>
      <c r="AT46" s="49"/>
    </row>
    <row r="47" spans="1:46" ht="162" x14ac:dyDescent="0.2">
      <c r="A47" s="299"/>
      <c r="B47" s="345"/>
      <c r="C47" s="263"/>
      <c r="D47" s="253"/>
      <c r="E47" s="243"/>
      <c r="F47" s="236"/>
      <c r="G47" s="238"/>
      <c r="H47" s="240"/>
      <c r="I47" s="223"/>
      <c r="J47" s="220"/>
      <c r="K47" s="230"/>
      <c r="L47" s="61" t="s">
        <v>33</v>
      </c>
      <c r="M47" s="61" t="s">
        <v>33</v>
      </c>
      <c r="N47" s="62" t="s">
        <v>33</v>
      </c>
      <c r="O47" s="77" t="s">
        <v>33</v>
      </c>
      <c r="P47" s="77" t="s">
        <v>33</v>
      </c>
      <c r="Q47" s="73" t="s">
        <v>33</v>
      </c>
      <c r="R47" s="132"/>
      <c r="S47" s="78"/>
      <c r="T47" s="78"/>
      <c r="U47" s="79" t="s">
        <v>33</v>
      </c>
      <c r="V47" s="79" t="s">
        <v>33</v>
      </c>
      <c r="W47" s="80" t="s">
        <v>33</v>
      </c>
      <c r="X47" s="90" t="s">
        <v>33</v>
      </c>
      <c r="Y47" s="90" t="s">
        <v>33</v>
      </c>
      <c r="Z47" s="88" t="s">
        <v>33</v>
      </c>
      <c r="AA47" s="149" t="s">
        <v>33</v>
      </c>
      <c r="AB47" s="149" t="s">
        <v>33</v>
      </c>
      <c r="AC47" s="149" t="s">
        <v>33</v>
      </c>
      <c r="AD47" s="150" t="s">
        <v>33</v>
      </c>
      <c r="AE47" s="150" t="s">
        <v>33</v>
      </c>
      <c r="AF47" s="150" t="s">
        <v>33</v>
      </c>
      <c r="AG47" s="144" t="s">
        <v>303</v>
      </c>
      <c r="AH47" s="114" t="s">
        <v>270</v>
      </c>
      <c r="AI47" s="115">
        <v>43281</v>
      </c>
      <c r="AJ47" s="129" t="s">
        <v>33</v>
      </c>
      <c r="AK47" s="77" t="s">
        <v>33</v>
      </c>
      <c r="AL47" s="77" t="s">
        <v>33</v>
      </c>
      <c r="AM47" s="146" t="s">
        <v>33</v>
      </c>
      <c r="AN47" s="117" t="s">
        <v>33</v>
      </c>
      <c r="AO47" s="117" t="s">
        <v>33</v>
      </c>
      <c r="AP47" s="85" t="s">
        <v>33</v>
      </c>
      <c r="AQ47" s="85" t="s">
        <v>33</v>
      </c>
      <c r="AR47" s="85" t="s">
        <v>33</v>
      </c>
      <c r="AS47" s="52"/>
      <c r="AT47" s="49"/>
    </row>
    <row r="48" spans="1:46" ht="71.25" customHeight="1" x14ac:dyDescent="0.2">
      <c r="A48" s="299"/>
      <c r="B48" s="345"/>
      <c r="C48" s="263"/>
      <c r="D48" s="253"/>
      <c r="E48" s="48" t="s">
        <v>33</v>
      </c>
      <c r="F48" s="44" t="s">
        <v>33</v>
      </c>
      <c r="G48" s="13">
        <v>190133707</v>
      </c>
      <c r="H48" s="44" t="s">
        <v>39</v>
      </c>
      <c r="I48" s="161" t="s">
        <v>151</v>
      </c>
      <c r="J48" s="158" t="s">
        <v>117</v>
      </c>
      <c r="K48" s="11" t="s">
        <v>49</v>
      </c>
      <c r="L48" s="61" t="s">
        <v>33</v>
      </c>
      <c r="M48" s="61" t="s">
        <v>33</v>
      </c>
      <c r="N48" s="61" t="s">
        <v>33</v>
      </c>
      <c r="O48" s="77" t="s">
        <v>33</v>
      </c>
      <c r="P48" s="77" t="s">
        <v>33</v>
      </c>
      <c r="Q48" s="73" t="s">
        <v>33</v>
      </c>
      <c r="R48" s="132"/>
      <c r="S48" s="78"/>
      <c r="T48" s="78"/>
      <c r="U48" s="79" t="s">
        <v>33</v>
      </c>
      <c r="V48" s="79" t="s">
        <v>33</v>
      </c>
      <c r="W48" s="80" t="s">
        <v>33</v>
      </c>
      <c r="X48" s="90" t="s">
        <v>33</v>
      </c>
      <c r="Y48" s="90" t="s">
        <v>33</v>
      </c>
      <c r="Z48" s="90" t="s">
        <v>33</v>
      </c>
      <c r="AA48" s="149" t="s">
        <v>33</v>
      </c>
      <c r="AB48" s="149" t="s">
        <v>33</v>
      </c>
      <c r="AC48" s="149" t="s">
        <v>33</v>
      </c>
      <c r="AD48" s="150" t="s">
        <v>33</v>
      </c>
      <c r="AE48" s="150" t="s">
        <v>33</v>
      </c>
      <c r="AF48" s="150" t="s">
        <v>33</v>
      </c>
      <c r="AG48" s="145" t="s">
        <v>273</v>
      </c>
      <c r="AH48" s="114" t="s">
        <v>274</v>
      </c>
      <c r="AI48" s="115">
        <v>43403</v>
      </c>
      <c r="AJ48" s="129" t="s">
        <v>33</v>
      </c>
      <c r="AK48" s="77" t="s">
        <v>33</v>
      </c>
      <c r="AL48" s="77" t="s">
        <v>33</v>
      </c>
      <c r="AM48" s="146" t="s">
        <v>33</v>
      </c>
      <c r="AN48" s="117" t="s">
        <v>33</v>
      </c>
      <c r="AO48" s="117" t="s">
        <v>33</v>
      </c>
      <c r="AP48" s="85" t="s">
        <v>33</v>
      </c>
      <c r="AQ48" s="85" t="s">
        <v>33</v>
      </c>
      <c r="AR48" s="85" t="s">
        <v>33</v>
      </c>
      <c r="AS48" s="9">
        <v>43464</v>
      </c>
      <c r="AT48" s="12"/>
    </row>
    <row r="49" spans="1:132" s="14" customFormat="1" ht="198" x14ac:dyDescent="0.2">
      <c r="A49" s="299"/>
      <c r="B49" s="345"/>
      <c r="C49" s="263"/>
      <c r="D49" s="253"/>
      <c r="E49" s="241" t="s">
        <v>50</v>
      </c>
      <c r="F49" s="235" t="s">
        <v>33</v>
      </c>
      <c r="G49" s="246">
        <v>167000000</v>
      </c>
      <c r="H49" s="239" t="s">
        <v>39</v>
      </c>
      <c r="I49" s="222" t="s">
        <v>152</v>
      </c>
      <c r="J49" s="232" t="s">
        <v>118</v>
      </c>
      <c r="K49" s="11" t="s">
        <v>51</v>
      </c>
      <c r="L49" s="61" t="s">
        <v>33</v>
      </c>
      <c r="M49" s="61" t="s">
        <v>33</v>
      </c>
      <c r="N49" s="61" t="s">
        <v>33</v>
      </c>
      <c r="O49" s="77" t="s">
        <v>33</v>
      </c>
      <c r="P49" s="77" t="s">
        <v>33</v>
      </c>
      <c r="Q49" s="73" t="s">
        <v>33</v>
      </c>
      <c r="R49" s="132"/>
      <c r="S49" s="78"/>
      <c r="T49" s="78"/>
      <c r="U49" s="136" t="s">
        <v>365</v>
      </c>
      <c r="V49" s="79" t="s">
        <v>364</v>
      </c>
      <c r="W49" s="80">
        <v>43281</v>
      </c>
      <c r="X49" s="139" t="s">
        <v>383</v>
      </c>
      <c r="Y49" s="90" t="s">
        <v>235</v>
      </c>
      <c r="Z49" s="88">
        <v>43373</v>
      </c>
      <c r="AA49" s="142" t="s">
        <v>412</v>
      </c>
      <c r="AB49" s="149" t="s">
        <v>413</v>
      </c>
      <c r="AC49" s="92">
        <v>43189</v>
      </c>
      <c r="AD49" s="150" t="s">
        <v>251</v>
      </c>
      <c r="AE49" s="150" t="s">
        <v>252</v>
      </c>
      <c r="AF49" s="150" t="s">
        <v>253</v>
      </c>
      <c r="AG49" s="114" t="s">
        <v>33</v>
      </c>
      <c r="AH49" s="114" t="s">
        <v>33</v>
      </c>
      <c r="AI49" s="114" t="s">
        <v>33</v>
      </c>
      <c r="AJ49" s="129" t="s">
        <v>33</v>
      </c>
      <c r="AK49" s="77" t="s">
        <v>33</v>
      </c>
      <c r="AL49" s="77" t="s">
        <v>33</v>
      </c>
      <c r="AM49" s="146" t="s">
        <v>33</v>
      </c>
      <c r="AN49" s="117" t="s">
        <v>33</v>
      </c>
      <c r="AO49" s="117" t="s">
        <v>33</v>
      </c>
      <c r="AP49" s="85" t="s">
        <v>33</v>
      </c>
      <c r="AQ49" s="85" t="s">
        <v>33</v>
      </c>
      <c r="AR49" s="85" t="s">
        <v>33</v>
      </c>
      <c r="AS49" s="9">
        <v>43464</v>
      </c>
      <c r="AT49" s="12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</row>
    <row r="50" spans="1:132" s="14" customFormat="1" ht="162" x14ac:dyDescent="0.2">
      <c r="A50" s="299"/>
      <c r="B50" s="345"/>
      <c r="C50" s="263"/>
      <c r="D50" s="252"/>
      <c r="E50" s="243"/>
      <c r="F50" s="236"/>
      <c r="G50" s="247"/>
      <c r="H50" s="240"/>
      <c r="I50" s="223"/>
      <c r="J50" s="233"/>
      <c r="K50" s="45"/>
      <c r="L50" s="61" t="s">
        <v>33</v>
      </c>
      <c r="M50" s="61" t="s">
        <v>33</v>
      </c>
      <c r="N50" s="61" t="s">
        <v>33</v>
      </c>
      <c r="O50" s="77" t="s">
        <v>33</v>
      </c>
      <c r="P50" s="77" t="s">
        <v>33</v>
      </c>
      <c r="Q50" s="73" t="s">
        <v>33</v>
      </c>
      <c r="R50" s="132"/>
      <c r="S50" s="78"/>
      <c r="T50" s="78"/>
      <c r="U50" s="79" t="s">
        <v>33</v>
      </c>
      <c r="V50" s="79" t="s">
        <v>33</v>
      </c>
      <c r="W50" s="80" t="s">
        <v>33</v>
      </c>
      <c r="X50" s="90" t="s">
        <v>33</v>
      </c>
      <c r="Y50" s="90" t="s">
        <v>33</v>
      </c>
      <c r="Z50" s="88" t="s">
        <v>33</v>
      </c>
      <c r="AA50" s="142" t="s">
        <v>414</v>
      </c>
      <c r="AB50" s="149" t="s">
        <v>415</v>
      </c>
      <c r="AC50" s="92">
        <v>43281</v>
      </c>
      <c r="AD50" s="150" t="s">
        <v>33</v>
      </c>
      <c r="AE50" s="150" t="s">
        <v>33</v>
      </c>
      <c r="AF50" s="150" t="s">
        <v>33</v>
      </c>
      <c r="AG50" s="114" t="s">
        <v>33</v>
      </c>
      <c r="AH50" s="114" t="s">
        <v>33</v>
      </c>
      <c r="AI50" s="114" t="s">
        <v>33</v>
      </c>
      <c r="AJ50" s="129" t="s">
        <v>33</v>
      </c>
      <c r="AK50" s="77" t="s">
        <v>33</v>
      </c>
      <c r="AL50" s="77" t="s">
        <v>33</v>
      </c>
      <c r="AM50" s="146" t="s">
        <v>33</v>
      </c>
      <c r="AN50" s="117" t="s">
        <v>33</v>
      </c>
      <c r="AO50" s="117" t="s">
        <v>33</v>
      </c>
      <c r="AP50" s="85" t="s">
        <v>33</v>
      </c>
      <c r="AQ50" s="85" t="s">
        <v>33</v>
      </c>
      <c r="AR50" s="85" t="s">
        <v>33</v>
      </c>
      <c r="AS50" s="52"/>
      <c r="AT50" s="49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</row>
    <row r="51" spans="1:132" s="14" customFormat="1" ht="126" customHeight="1" x14ac:dyDescent="0.2">
      <c r="A51" s="299"/>
      <c r="B51" s="345"/>
      <c r="C51" s="263"/>
      <c r="D51" s="8" t="s">
        <v>52</v>
      </c>
      <c r="E51" s="42" t="s">
        <v>33</v>
      </c>
      <c r="F51" s="44" t="s">
        <v>33</v>
      </c>
      <c r="G51" s="43" t="s">
        <v>33</v>
      </c>
      <c r="H51" s="44" t="s">
        <v>33</v>
      </c>
      <c r="I51" s="161" t="s">
        <v>153</v>
      </c>
      <c r="J51" s="155" t="s">
        <v>119</v>
      </c>
      <c r="K51" s="11" t="s">
        <v>53</v>
      </c>
      <c r="L51" s="61" t="s">
        <v>33</v>
      </c>
      <c r="M51" s="61" t="s">
        <v>33</v>
      </c>
      <c r="N51" s="61" t="s">
        <v>33</v>
      </c>
      <c r="O51" s="129" t="s">
        <v>347</v>
      </c>
      <c r="P51" s="77" t="s">
        <v>348</v>
      </c>
      <c r="Q51" s="73">
        <v>43340</v>
      </c>
      <c r="R51" s="132"/>
      <c r="S51" s="78"/>
      <c r="T51" s="78"/>
      <c r="U51" s="79" t="s">
        <v>33</v>
      </c>
      <c r="V51" s="79" t="s">
        <v>33</v>
      </c>
      <c r="W51" s="80" t="s">
        <v>33</v>
      </c>
      <c r="X51" s="139" t="s">
        <v>236</v>
      </c>
      <c r="Y51" s="90" t="s">
        <v>237</v>
      </c>
      <c r="Z51" s="88">
        <v>43373</v>
      </c>
      <c r="AA51" s="149" t="s">
        <v>33</v>
      </c>
      <c r="AB51" s="149" t="s">
        <v>33</v>
      </c>
      <c r="AC51" s="149" t="s">
        <v>33</v>
      </c>
      <c r="AD51" s="150" t="s">
        <v>33</v>
      </c>
      <c r="AE51" s="150" t="s">
        <v>33</v>
      </c>
      <c r="AF51" s="150" t="s">
        <v>33</v>
      </c>
      <c r="AG51" s="114" t="s">
        <v>33</v>
      </c>
      <c r="AH51" s="114" t="s">
        <v>33</v>
      </c>
      <c r="AI51" s="114" t="s">
        <v>33</v>
      </c>
      <c r="AJ51" s="129" t="s">
        <v>33</v>
      </c>
      <c r="AK51" s="77" t="s">
        <v>33</v>
      </c>
      <c r="AL51" s="77" t="s">
        <v>33</v>
      </c>
      <c r="AM51" s="146" t="s">
        <v>33</v>
      </c>
      <c r="AN51" s="117" t="s">
        <v>33</v>
      </c>
      <c r="AO51" s="117" t="s">
        <v>33</v>
      </c>
      <c r="AP51" s="85" t="s">
        <v>33</v>
      </c>
      <c r="AQ51" s="85" t="s">
        <v>33</v>
      </c>
      <c r="AR51" s="85" t="s">
        <v>33</v>
      </c>
      <c r="AS51" s="9">
        <v>43464</v>
      </c>
      <c r="AT51" s="12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</row>
    <row r="52" spans="1:132" ht="72" x14ac:dyDescent="0.2">
      <c r="A52" s="299"/>
      <c r="B52" s="345"/>
      <c r="C52" s="263" t="s">
        <v>54</v>
      </c>
      <c r="D52" s="255" t="s">
        <v>55</v>
      </c>
      <c r="E52" s="256" t="s">
        <v>33</v>
      </c>
      <c r="F52" s="257" t="s">
        <v>33</v>
      </c>
      <c r="G52" s="280">
        <v>135440000</v>
      </c>
      <c r="H52" s="281" t="s">
        <v>39</v>
      </c>
      <c r="I52" s="222" t="s">
        <v>155</v>
      </c>
      <c r="J52" s="282" t="s">
        <v>120</v>
      </c>
      <c r="K52" s="231" t="s">
        <v>56</v>
      </c>
      <c r="L52" s="63" t="s">
        <v>33</v>
      </c>
      <c r="M52" s="63" t="s">
        <v>33</v>
      </c>
      <c r="N52" s="63" t="s">
        <v>33</v>
      </c>
      <c r="O52" s="221" t="s">
        <v>33</v>
      </c>
      <c r="P52" s="221" t="s">
        <v>33</v>
      </c>
      <c r="Q52" s="221" t="s">
        <v>33</v>
      </c>
      <c r="R52" s="131"/>
      <c r="S52" s="76"/>
      <c r="T52" s="76"/>
      <c r="U52" s="135" t="s">
        <v>210</v>
      </c>
      <c r="V52" s="75" t="s">
        <v>180</v>
      </c>
      <c r="W52" s="80" t="s">
        <v>214</v>
      </c>
      <c r="X52" s="89" t="s">
        <v>33</v>
      </c>
      <c r="Y52" s="89" t="s">
        <v>33</v>
      </c>
      <c r="Z52" s="89" t="s">
        <v>33</v>
      </c>
      <c r="AA52" s="91" t="s">
        <v>33</v>
      </c>
      <c r="AB52" s="91" t="s">
        <v>33</v>
      </c>
      <c r="AC52" s="91" t="s">
        <v>33</v>
      </c>
      <c r="AD52" s="93" t="s">
        <v>33</v>
      </c>
      <c r="AE52" s="93" t="s">
        <v>33</v>
      </c>
      <c r="AF52" s="93" t="s">
        <v>33</v>
      </c>
      <c r="AG52" s="113" t="s">
        <v>33</v>
      </c>
      <c r="AH52" s="113" t="s">
        <v>33</v>
      </c>
      <c r="AI52" s="113" t="s">
        <v>33</v>
      </c>
      <c r="AJ52" s="167" t="s">
        <v>33</v>
      </c>
      <c r="AK52" s="168" t="s">
        <v>33</v>
      </c>
      <c r="AL52" s="168" t="s">
        <v>33</v>
      </c>
      <c r="AM52" s="175" t="s">
        <v>33</v>
      </c>
      <c r="AN52" s="151" t="s">
        <v>33</v>
      </c>
      <c r="AO52" s="151" t="s">
        <v>33</v>
      </c>
      <c r="AP52" s="81" t="s">
        <v>33</v>
      </c>
      <c r="AQ52" s="81" t="s">
        <v>33</v>
      </c>
      <c r="AR52" s="81" t="s">
        <v>33</v>
      </c>
      <c r="AS52" s="274">
        <v>43464</v>
      </c>
      <c r="AT52" s="277"/>
    </row>
    <row r="53" spans="1:132" ht="108" x14ac:dyDescent="0.2">
      <c r="A53" s="299"/>
      <c r="B53" s="345"/>
      <c r="C53" s="263"/>
      <c r="D53" s="255"/>
      <c r="E53" s="256"/>
      <c r="F53" s="257"/>
      <c r="G53" s="280"/>
      <c r="H53" s="281"/>
      <c r="I53" s="224"/>
      <c r="J53" s="282"/>
      <c r="K53" s="231"/>
      <c r="L53" s="63" t="s">
        <v>33</v>
      </c>
      <c r="M53" s="63" t="s">
        <v>33</v>
      </c>
      <c r="N53" s="63" t="s">
        <v>33</v>
      </c>
      <c r="O53" s="221"/>
      <c r="P53" s="221"/>
      <c r="Q53" s="221"/>
      <c r="R53" s="131"/>
      <c r="S53" s="76"/>
      <c r="T53" s="76"/>
      <c r="U53" s="135" t="s">
        <v>211</v>
      </c>
      <c r="V53" s="75" t="s">
        <v>366</v>
      </c>
      <c r="W53" s="80">
        <v>43189</v>
      </c>
      <c r="X53" s="89" t="s">
        <v>33</v>
      </c>
      <c r="Y53" s="89" t="s">
        <v>33</v>
      </c>
      <c r="Z53" s="89" t="s">
        <v>33</v>
      </c>
      <c r="AA53" s="91" t="s">
        <v>33</v>
      </c>
      <c r="AB53" s="91" t="s">
        <v>33</v>
      </c>
      <c r="AC53" s="91" t="s">
        <v>33</v>
      </c>
      <c r="AD53" s="93" t="s">
        <v>33</v>
      </c>
      <c r="AE53" s="93" t="s">
        <v>33</v>
      </c>
      <c r="AF53" s="93" t="s">
        <v>33</v>
      </c>
      <c r="AG53" s="113" t="s">
        <v>33</v>
      </c>
      <c r="AH53" s="113" t="s">
        <v>33</v>
      </c>
      <c r="AI53" s="113" t="s">
        <v>33</v>
      </c>
      <c r="AJ53" s="167" t="s">
        <v>33</v>
      </c>
      <c r="AK53" s="168" t="s">
        <v>33</v>
      </c>
      <c r="AL53" s="168" t="s">
        <v>33</v>
      </c>
      <c r="AM53" s="175" t="s">
        <v>33</v>
      </c>
      <c r="AN53" s="151" t="s">
        <v>33</v>
      </c>
      <c r="AO53" s="151" t="s">
        <v>33</v>
      </c>
      <c r="AP53" s="82" t="s">
        <v>33</v>
      </c>
      <c r="AQ53" s="82" t="s">
        <v>33</v>
      </c>
      <c r="AR53" s="82" t="s">
        <v>33</v>
      </c>
      <c r="AS53" s="275"/>
      <c r="AT53" s="278"/>
    </row>
    <row r="54" spans="1:132" ht="36" x14ac:dyDescent="0.2">
      <c r="A54" s="299"/>
      <c r="B54" s="345"/>
      <c r="C54" s="263"/>
      <c r="D54" s="255"/>
      <c r="E54" s="256"/>
      <c r="F54" s="257"/>
      <c r="G54" s="280"/>
      <c r="H54" s="281"/>
      <c r="I54" s="223" t="s">
        <v>162</v>
      </c>
      <c r="J54" s="282"/>
      <c r="K54" s="231"/>
      <c r="L54" s="63" t="s">
        <v>33</v>
      </c>
      <c r="M54" s="63" t="s">
        <v>33</v>
      </c>
      <c r="N54" s="63" t="s">
        <v>33</v>
      </c>
      <c r="O54" s="221"/>
      <c r="P54" s="221"/>
      <c r="Q54" s="221"/>
      <c r="R54" s="131"/>
      <c r="S54" s="76"/>
      <c r="T54" s="76"/>
      <c r="U54" s="135" t="s">
        <v>212</v>
      </c>
      <c r="V54" s="75" t="s">
        <v>213</v>
      </c>
      <c r="W54" s="80" t="s">
        <v>215</v>
      </c>
      <c r="X54" s="89" t="s">
        <v>33</v>
      </c>
      <c r="Y54" s="89" t="s">
        <v>33</v>
      </c>
      <c r="Z54" s="89" t="s">
        <v>33</v>
      </c>
      <c r="AA54" s="91" t="s">
        <v>33</v>
      </c>
      <c r="AB54" s="91" t="s">
        <v>33</v>
      </c>
      <c r="AC54" s="91" t="s">
        <v>33</v>
      </c>
      <c r="AD54" s="93" t="s">
        <v>33</v>
      </c>
      <c r="AE54" s="93" t="s">
        <v>33</v>
      </c>
      <c r="AF54" s="93" t="s">
        <v>33</v>
      </c>
      <c r="AG54" s="113" t="s">
        <v>33</v>
      </c>
      <c r="AH54" s="113" t="s">
        <v>33</v>
      </c>
      <c r="AI54" s="113" t="s">
        <v>33</v>
      </c>
      <c r="AJ54" s="167" t="s">
        <v>33</v>
      </c>
      <c r="AK54" s="168" t="s">
        <v>33</v>
      </c>
      <c r="AL54" s="168" t="s">
        <v>33</v>
      </c>
      <c r="AM54" s="175" t="s">
        <v>33</v>
      </c>
      <c r="AN54" s="151" t="s">
        <v>33</v>
      </c>
      <c r="AO54" s="151" t="s">
        <v>33</v>
      </c>
      <c r="AP54" s="83" t="s">
        <v>33</v>
      </c>
      <c r="AQ54" s="83" t="s">
        <v>33</v>
      </c>
      <c r="AR54" s="83" t="s">
        <v>33</v>
      </c>
      <c r="AS54" s="276"/>
      <c r="AT54" s="279"/>
    </row>
    <row r="55" spans="1:132" ht="162" x14ac:dyDescent="0.2">
      <c r="A55" s="299"/>
      <c r="B55" s="345"/>
      <c r="C55" s="263"/>
      <c r="D55" s="8" t="s">
        <v>57</v>
      </c>
      <c r="E55" s="42" t="s">
        <v>33</v>
      </c>
      <c r="F55" s="44" t="s">
        <v>33</v>
      </c>
      <c r="G55" s="43" t="s">
        <v>33</v>
      </c>
      <c r="H55" s="44" t="s">
        <v>33</v>
      </c>
      <c r="I55" s="161" t="s">
        <v>154</v>
      </c>
      <c r="J55" s="155" t="s">
        <v>121</v>
      </c>
      <c r="K55" s="11" t="s">
        <v>58</v>
      </c>
      <c r="L55" s="61" t="s">
        <v>33</v>
      </c>
      <c r="M55" s="61" t="s">
        <v>33</v>
      </c>
      <c r="N55" s="61" t="s">
        <v>33</v>
      </c>
      <c r="O55" s="129" t="s">
        <v>121</v>
      </c>
      <c r="P55" s="77" t="s">
        <v>200</v>
      </c>
      <c r="Q55" s="73">
        <v>43220</v>
      </c>
      <c r="R55" s="132"/>
      <c r="S55" s="78"/>
      <c r="T55" s="78"/>
      <c r="U55" s="79" t="s">
        <v>33</v>
      </c>
      <c r="V55" s="79" t="s">
        <v>33</v>
      </c>
      <c r="W55" s="80" t="s">
        <v>33</v>
      </c>
      <c r="X55" s="139" t="s">
        <v>384</v>
      </c>
      <c r="Y55" s="90" t="s">
        <v>385</v>
      </c>
      <c r="Z55" s="88">
        <v>43189</v>
      </c>
      <c r="AA55" s="149" t="s">
        <v>33</v>
      </c>
      <c r="AB55" s="149" t="s">
        <v>33</v>
      </c>
      <c r="AC55" s="149" t="s">
        <v>33</v>
      </c>
      <c r="AD55" s="150" t="s">
        <v>33</v>
      </c>
      <c r="AE55" s="150" t="s">
        <v>33</v>
      </c>
      <c r="AF55" s="150" t="s">
        <v>33</v>
      </c>
      <c r="AG55" s="114" t="s">
        <v>33</v>
      </c>
      <c r="AH55" s="114" t="s">
        <v>33</v>
      </c>
      <c r="AI55" s="114" t="s">
        <v>33</v>
      </c>
      <c r="AJ55" s="129" t="s">
        <v>33</v>
      </c>
      <c r="AK55" s="77" t="s">
        <v>33</v>
      </c>
      <c r="AL55" s="77" t="s">
        <v>33</v>
      </c>
      <c r="AM55" s="146" t="s">
        <v>33</v>
      </c>
      <c r="AN55" s="117" t="s">
        <v>33</v>
      </c>
      <c r="AO55" s="117" t="s">
        <v>33</v>
      </c>
      <c r="AP55" s="85" t="s">
        <v>33</v>
      </c>
      <c r="AQ55" s="85" t="s">
        <v>33</v>
      </c>
      <c r="AR55" s="85" t="s">
        <v>33</v>
      </c>
      <c r="AS55" s="9">
        <v>43189</v>
      </c>
      <c r="AT55" s="12"/>
    </row>
    <row r="56" spans="1:132" ht="84" customHeight="1" x14ac:dyDescent="0.2">
      <c r="A56" s="299"/>
      <c r="B56" s="345"/>
      <c r="C56" s="263"/>
      <c r="D56" s="251" t="s">
        <v>59</v>
      </c>
      <c r="E56" s="241" t="s">
        <v>33</v>
      </c>
      <c r="F56" s="235" t="s">
        <v>33</v>
      </c>
      <c r="G56" s="237" t="s">
        <v>60</v>
      </c>
      <c r="H56" s="239" t="s">
        <v>39</v>
      </c>
      <c r="I56" s="222" t="s">
        <v>156</v>
      </c>
      <c r="J56" s="232" t="s">
        <v>122</v>
      </c>
      <c r="K56" s="228" t="s">
        <v>61</v>
      </c>
      <c r="L56" s="61" t="s">
        <v>33</v>
      </c>
      <c r="M56" s="61" t="s">
        <v>33</v>
      </c>
      <c r="N56" s="61" t="s">
        <v>33</v>
      </c>
      <c r="O56" s="129" t="s">
        <v>33</v>
      </c>
      <c r="P56" s="77" t="s">
        <v>33</v>
      </c>
      <c r="Q56" s="73" t="s">
        <v>33</v>
      </c>
      <c r="R56" s="132"/>
      <c r="S56" s="78"/>
      <c r="T56" s="78"/>
      <c r="U56" s="79" t="s">
        <v>33</v>
      </c>
      <c r="V56" s="79" t="s">
        <v>33</v>
      </c>
      <c r="W56" s="80" t="s">
        <v>33</v>
      </c>
      <c r="X56" s="139" t="s">
        <v>387</v>
      </c>
      <c r="Y56" s="90" t="s">
        <v>386</v>
      </c>
      <c r="Z56" s="88">
        <v>43281</v>
      </c>
      <c r="AA56" s="149" t="s">
        <v>33</v>
      </c>
      <c r="AB56" s="149" t="s">
        <v>33</v>
      </c>
      <c r="AC56" s="149" t="s">
        <v>33</v>
      </c>
      <c r="AD56" s="150" t="s">
        <v>33</v>
      </c>
      <c r="AE56" s="150" t="s">
        <v>33</v>
      </c>
      <c r="AF56" s="150" t="s">
        <v>33</v>
      </c>
      <c r="AG56" s="114" t="s">
        <v>33</v>
      </c>
      <c r="AH56" s="114" t="s">
        <v>33</v>
      </c>
      <c r="AI56" s="114" t="s">
        <v>33</v>
      </c>
      <c r="AJ56" s="129" t="s">
        <v>33</v>
      </c>
      <c r="AK56" s="77" t="s">
        <v>33</v>
      </c>
      <c r="AL56" s="77" t="s">
        <v>33</v>
      </c>
      <c r="AM56" s="146" t="s">
        <v>33</v>
      </c>
      <c r="AN56" s="117" t="s">
        <v>33</v>
      </c>
      <c r="AO56" s="117" t="s">
        <v>33</v>
      </c>
      <c r="AP56" s="85" t="s">
        <v>33</v>
      </c>
      <c r="AQ56" s="85" t="s">
        <v>33</v>
      </c>
      <c r="AR56" s="85" t="s">
        <v>33</v>
      </c>
      <c r="AS56" s="52"/>
      <c r="AT56" s="49"/>
    </row>
    <row r="57" spans="1:132" ht="288" x14ac:dyDescent="0.2">
      <c r="A57" s="299"/>
      <c r="B57" s="345"/>
      <c r="C57" s="263"/>
      <c r="D57" s="252"/>
      <c r="E57" s="243"/>
      <c r="F57" s="236"/>
      <c r="G57" s="238"/>
      <c r="H57" s="240"/>
      <c r="I57" s="223"/>
      <c r="J57" s="233"/>
      <c r="K57" s="230"/>
      <c r="L57" s="127" t="s">
        <v>326</v>
      </c>
      <c r="M57" s="61" t="s">
        <v>333</v>
      </c>
      <c r="N57" s="62">
        <v>43301</v>
      </c>
      <c r="O57" s="129" t="s">
        <v>33</v>
      </c>
      <c r="P57" s="77" t="s">
        <v>33</v>
      </c>
      <c r="Q57" s="73" t="s">
        <v>33</v>
      </c>
      <c r="R57" s="132"/>
      <c r="S57" s="78"/>
      <c r="T57" s="78"/>
      <c r="U57" s="79" t="s">
        <v>33</v>
      </c>
      <c r="V57" s="79" t="s">
        <v>33</v>
      </c>
      <c r="W57" s="80" t="s">
        <v>33</v>
      </c>
      <c r="X57" s="139" t="s">
        <v>238</v>
      </c>
      <c r="Y57" s="90" t="s">
        <v>389</v>
      </c>
      <c r="Z57" s="90" t="s">
        <v>239</v>
      </c>
      <c r="AA57" s="149" t="s">
        <v>33</v>
      </c>
      <c r="AB57" s="149" t="s">
        <v>33</v>
      </c>
      <c r="AC57" s="149" t="s">
        <v>33</v>
      </c>
      <c r="AD57" s="150" t="s">
        <v>33</v>
      </c>
      <c r="AE57" s="150" t="s">
        <v>33</v>
      </c>
      <c r="AF57" s="150" t="s">
        <v>33</v>
      </c>
      <c r="AG57" s="114" t="s">
        <v>33</v>
      </c>
      <c r="AH57" s="114" t="s">
        <v>33</v>
      </c>
      <c r="AI57" s="114" t="s">
        <v>33</v>
      </c>
      <c r="AJ57" s="129" t="s">
        <v>33</v>
      </c>
      <c r="AK57" s="77" t="s">
        <v>33</v>
      </c>
      <c r="AL57" s="77" t="s">
        <v>33</v>
      </c>
      <c r="AM57" s="146" t="s">
        <v>33</v>
      </c>
      <c r="AN57" s="117" t="s">
        <v>33</v>
      </c>
      <c r="AO57" s="117" t="s">
        <v>33</v>
      </c>
      <c r="AP57" s="85" t="s">
        <v>33</v>
      </c>
      <c r="AQ57" s="85" t="s">
        <v>33</v>
      </c>
      <c r="AR57" s="85" t="s">
        <v>33</v>
      </c>
      <c r="AS57" s="9">
        <v>43464</v>
      </c>
      <c r="AT57" s="12"/>
    </row>
    <row r="58" spans="1:132" ht="126" x14ac:dyDescent="0.2">
      <c r="A58" s="299"/>
      <c r="B58" s="345"/>
      <c r="C58" s="347" t="s">
        <v>62</v>
      </c>
      <c r="D58" s="251" t="s">
        <v>63</v>
      </c>
      <c r="E58" s="241" t="s">
        <v>33</v>
      </c>
      <c r="F58" s="235" t="s">
        <v>33</v>
      </c>
      <c r="G58" s="237" t="s">
        <v>33</v>
      </c>
      <c r="H58" s="239" t="s">
        <v>33</v>
      </c>
      <c r="I58" s="222" t="s">
        <v>157</v>
      </c>
      <c r="J58" s="218" t="s">
        <v>123</v>
      </c>
      <c r="K58" s="228" t="s">
        <v>64</v>
      </c>
      <c r="L58" s="61" t="s">
        <v>33</v>
      </c>
      <c r="M58" s="61" t="s">
        <v>33</v>
      </c>
      <c r="N58" s="61" t="s">
        <v>33</v>
      </c>
      <c r="O58" s="129" t="s">
        <v>33</v>
      </c>
      <c r="P58" s="77" t="s">
        <v>33</v>
      </c>
      <c r="Q58" s="73" t="s">
        <v>33</v>
      </c>
      <c r="R58" s="132"/>
      <c r="S58" s="78"/>
      <c r="T58" s="78"/>
      <c r="U58" s="136" t="s">
        <v>216</v>
      </c>
      <c r="V58" s="79" t="s">
        <v>217</v>
      </c>
      <c r="W58" s="80">
        <v>43220</v>
      </c>
      <c r="X58" s="139" t="s">
        <v>240</v>
      </c>
      <c r="Y58" s="90" t="s">
        <v>388</v>
      </c>
      <c r="Z58" s="88">
        <v>43465</v>
      </c>
      <c r="AA58" s="149" t="s">
        <v>33</v>
      </c>
      <c r="AB58" s="149" t="s">
        <v>33</v>
      </c>
      <c r="AC58" s="149" t="s">
        <v>33</v>
      </c>
      <c r="AD58" s="150" t="s">
        <v>33</v>
      </c>
      <c r="AE58" s="150" t="s">
        <v>33</v>
      </c>
      <c r="AF58" s="150" t="s">
        <v>33</v>
      </c>
      <c r="AG58" s="114" t="s">
        <v>33</v>
      </c>
      <c r="AH58" s="114" t="s">
        <v>33</v>
      </c>
      <c r="AI58" s="114" t="s">
        <v>33</v>
      </c>
      <c r="AJ58" s="129" t="s">
        <v>33</v>
      </c>
      <c r="AK58" s="77" t="s">
        <v>33</v>
      </c>
      <c r="AL58" s="77" t="s">
        <v>33</v>
      </c>
      <c r="AM58" s="146" t="s">
        <v>33</v>
      </c>
      <c r="AN58" s="117" t="s">
        <v>33</v>
      </c>
      <c r="AO58" s="117" t="s">
        <v>33</v>
      </c>
      <c r="AP58" s="85" t="s">
        <v>33</v>
      </c>
      <c r="AQ58" s="85" t="s">
        <v>33</v>
      </c>
      <c r="AR58" s="85" t="s">
        <v>33</v>
      </c>
      <c r="AS58" s="9">
        <v>43220</v>
      </c>
      <c r="AT58" s="12"/>
    </row>
    <row r="59" spans="1:132" ht="90" x14ac:dyDescent="0.2">
      <c r="A59" s="299"/>
      <c r="B59" s="346"/>
      <c r="C59" s="348"/>
      <c r="D59" s="252"/>
      <c r="E59" s="243"/>
      <c r="F59" s="236"/>
      <c r="G59" s="238"/>
      <c r="H59" s="240"/>
      <c r="I59" s="223"/>
      <c r="J59" s="220"/>
      <c r="K59" s="230"/>
      <c r="L59" s="61" t="s">
        <v>33</v>
      </c>
      <c r="M59" s="61" t="s">
        <v>33</v>
      </c>
      <c r="N59" s="61" t="s">
        <v>33</v>
      </c>
      <c r="O59" s="129" t="s">
        <v>33</v>
      </c>
      <c r="P59" s="77" t="s">
        <v>33</v>
      </c>
      <c r="Q59" s="73" t="s">
        <v>33</v>
      </c>
      <c r="R59" s="132"/>
      <c r="S59" s="78"/>
      <c r="T59" s="78"/>
      <c r="U59" s="136" t="s">
        <v>367</v>
      </c>
      <c r="V59" s="79" t="s">
        <v>368</v>
      </c>
      <c r="W59" s="80">
        <v>43464</v>
      </c>
      <c r="X59" s="90" t="s">
        <v>33</v>
      </c>
      <c r="Y59" s="90" t="s">
        <v>33</v>
      </c>
      <c r="Z59" s="90" t="s">
        <v>33</v>
      </c>
      <c r="AA59" s="149" t="s">
        <v>33</v>
      </c>
      <c r="AB59" s="149" t="s">
        <v>33</v>
      </c>
      <c r="AC59" s="149" t="s">
        <v>33</v>
      </c>
      <c r="AD59" s="150" t="s">
        <v>33</v>
      </c>
      <c r="AE59" s="150" t="s">
        <v>33</v>
      </c>
      <c r="AF59" s="150" t="s">
        <v>33</v>
      </c>
      <c r="AG59" s="114" t="s">
        <v>33</v>
      </c>
      <c r="AH59" s="114" t="s">
        <v>33</v>
      </c>
      <c r="AI59" s="114" t="s">
        <v>33</v>
      </c>
      <c r="AJ59" s="129" t="s">
        <v>33</v>
      </c>
      <c r="AK59" s="77" t="s">
        <v>33</v>
      </c>
      <c r="AL59" s="77" t="s">
        <v>33</v>
      </c>
      <c r="AM59" s="146" t="s">
        <v>33</v>
      </c>
      <c r="AN59" s="117" t="s">
        <v>33</v>
      </c>
      <c r="AO59" s="117" t="s">
        <v>33</v>
      </c>
      <c r="AP59" s="85" t="s">
        <v>33</v>
      </c>
      <c r="AQ59" s="85" t="s">
        <v>33</v>
      </c>
      <c r="AR59" s="85" t="s">
        <v>33</v>
      </c>
      <c r="AS59" s="52"/>
      <c r="AT59" s="49"/>
    </row>
    <row r="60" spans="1:132" ht="54" x14ac:dyDescent="0.2">
      <c r="A60" s="299"/>
      <c r="B60" s="294" t="s">
        <v>65</v>
      </c>
      <c r="C60" s="263" t="s">
        <v>66</v>
      </c>
      <c r="D60" s="251" t="s">
        <v>67</v>
      </c>
      <c r="E60" s="241" t="s">
        <v>304</v>
      </c>
      <c r="F60" s="235" t="s">
        <v>33</v>
      </c>
      <c r="G60" s="246">
        <v>167000000</v>
      </c>
      <c r="H60" s="235" t="s">
        <v>39</v>
      </c>
      <c r="I60" s="161" t="s">
        <v>158</v>
      </c>
      <c r="J60" s="153" t="s">
        <v>124</v>
      </c>
      <c r="K60" s="287" t="s">
        <v>68</v>
      </c>
      <c r="L60" s="61" t="s">
        <v>33</v>
      </c>
      <c r="M60" s="61" t="s">
        <v>33</v>
      </c>
      <c r="N60" s="61" t="s">
        <v>33</v>
      </c>
      <c r="O60" s="129" t="s">
        <v>33</v>
      </c>
      <c r="P60" s="77" t="s">
        <v>33</v>
      </c>
      <c r="Q60" s="73" t="s">
        <v>33</v>
      </c>
      <c r="R60" s="132"/>
      <c r="S60" s="78"/>
      <c r="T60" s="78"/>
      <c r="U60" s="79" t="s">
        <v>33</v>
      </c>
      <c r="V60" s="79" t="s">
        <v>33</v>
      </c>
      <c r="W60" s="80" t="s">
        <v>33</v>
      </c>
      <c r="X60" s="90" t="s">
        <v>33</v>
      </c>
      <c r="Y60" s="90" t="s">
        <v>33</v>
      </c>
      <c r="Z60" s="90" t="s">
        <v>33</v>
      </c>
      <c r="AA60" s="149" t="s">
        <v>33</v>
      </c>
      <c r="AB60" s="149" t="s">
        <v>33</v>
      </c>
      <c r="AC60" s="149" t="s">
        <v>33</v>
      </c>
      <c r="AD60" s="150" t="s">
        <v>254</v>
      </c>
      <c r="AE60" s="150" t="s">
        <v>255</v>
      </c>
      <c r="AF60" s="152">
        <v>43464</v>
      </c>
      <c r="AG60" s="114" t="s">
        <v>33</v>
      </c>
      <c r="AH60" s="114" t="s">
        <v>33</v>
      </c>
      <c r="AI60" s="114" t="s">
        <v>33</v>
      </c>
      <c r="AJ60" s="129" t="s">
        <v>33</v>
      </c>
      <c r="AK60" s="77" t="s">
        <v>33</v>
      </c>
      <c r="AL60" s="77" t="s">
        <v>33</v>
      </c>
      <c r="AM60" s="146" t="s">
        <v>33</v>
      </c>
      <c r="AN60" s="117" t="s">
        <v>33</v>
      </c>
      <c r="AO60" s="117" t="s">
        <v>33</v>
      </c>
      <c r="AP60" s="85" t="s">
        <v>33</v>
      </c>
      <c r="AQ60" s="85" t="s">
        <v>33</v>
      </c>
      <c r="AR60" s="85" t="s">
        <v>33</v>
      </c>
      <c r="AS60" s="15">
        <v>43220</v>
      </c>
      <c r="AT60" s="16"/>
    </row>
    <row r="61" spans="1:132" ht="54" customHeight="1" x14ac:dyDescent="0.2">
      <c r="A61" s="299"/>
      <c r="B61" s="294"/>
      <c r="C61" s="263"/>
      <c r="D61" s="253"/>
      <c r="E61" s="242"/>
      <c r="F61" s="244"/>
      <c r="G61" s="295"/>
      <c r="H61" s="244"/>
      <c r="I61" s="161" t="s">
        <v>159</v>
      </c>
      <c r="J61" s="153" t="s">
        <v>125</v>
      </c>
      <c r="K61" s="287"/>
      <c r="L61" s="61" t="s">
        <v>33</v>
      </c>
      <c r="M61" s="61" t="s">
        <v>33</v>
      </c>
      <c r="N61" s="61" t="s">
        <v>33</v>
      </c>
      <c r="O61" s="129" t="s">
        <v>33</v>
      </c>
      <c r="P61" s="77" t="s">
        <v>33</v>
      </c>
      <c r="Q61" s="73" t="s">
        <v>33</v>
      </c>
      <c r="R61" s="132"/>
      <c r="S61" s="78"/>
      <c r="T61" s="78"/>
      <c r="U61" s="79" t="s">
        <v>33</v>
      </c>
      <c r="V61" s="79" t="s">
        <v>33</v>
      </c>
      <c r="W61" s="80" t="s">
        <v>33</v>
      </c>
      <c r="X61" s="90" t="s">
        <v>33</v>
      </c>
      <c r="Y61" s="90" t="s">
        <v>33</v>
      </c>
      <c r="Z61" s="90" t="s">
        <v>33</v>
      </c>
      <c r="AA61" s="149" t="s">
        <v>33</v>
      </c>
      <c r="AB61" s="149" t="s">
        <v>33</v>
      </c>
      <c r="AC61" s="149" t="s">
        <v>33</v>
      </c>
      <c r="AD61" s="150" t="s">
        <v>421</v>
      </c>
      <c r="AE61" s="150" t="s">
        <v>420</v>
      </c>
      <c r="AF61" s="150" t="s">
        <v>256</v>
      </c>
      <c r="AG61" s="114" t="s">
        <v>33</v>
      </c>
      <c r="AH61" s="114" t="s">
        <v>33</v>
      </c>
      <c r="AI61" s="114" t="s">
        <v>33</v>
      </c>
      <c r="AJ61" s="129" t="s">
        <v>33</v>
      </c>
      <c r="AK61" s="77" t="s">
        <v>33</v>
      </c>
      <c r="AL61" s="77" t="s">
        <v>33</v>
      </c>
      <c r="AM61" s="146" t="s">
        <v>33</v>
      </c>
      <c r="AN61" s="117" t="s">
        <v>33</v>
      </c>
      <c r="AO61" s="117" t="s">
        <v>33</v>
      </c>
      <c r="AP61" s="85" t="s">
        <v>33</v>
      </c>
      <c r="AQ61" s="85" t="s">
        <v>33</v>
      </c>
      <c r="AR61" s="85" t="s">
        <v>33</v>
      </c>
      <c r="AS61" s="15">
        <v>43464</v>
      </c>
      <c r="AT61" s="16"/>
    </row>
    <row r="62" spans="1:132" ht="72" x14ac:dyDescent="0.2">
      <c r="A62" s="299"/>
      <c r="B62" s="294"/>
      <c r="C62" s="263"/>
      <c r="D62" s="253"/>
      <c r="E62" s="242"/>
      <c r="F62" s="244"/>
      <c r="G62" s="295"/>
      <c r="H62" s="244"/>
      <c r="I62" s="222" t="s">
        <v>160</v>
      </c>
      <c r="J62" s="291" t="s">
        <v>126</v>
      </c>
      <c r="K62" s="228" t="s">
        <v>69</v>
      </c>
      <c r="L62" s="61" t="s">
        <v>33</v>
      </c>
      <c r="M62" s="61" t="s">
        <v>33</v>
      </c>
      <c r="N62" s="61" t="s">
        <v>33</v>
      </c>
      <c r="O62" s="129" t="s">
        <v>349</v>
      </c>
      <c r="P62" s="77" t="s">
        <v>305</v>
      </c>
      <c r="Q62" s="73">
        <v>43160</v>
      </c>
      <c r="R62" s="132"/>
      <c r="S62" s="78"/>
      <c r="T62" s="78"/>
      <c r="U62" s="79" t="s">
        <v>33</v>
      </c>
      <c r="V62" s="79" t="s">
        <v>33</v>
      </c>
      <c r="W62" s="80" t="s">
        <v>33</v>
      </c>
      <c r="X62" s="90" t="s">
        <v>33</v>
      </c>
      <c r="Y62" s="90" t="s">
        <v>33</v>
      </c>
      <c r="Z62" s="90" t="s">
        <v>33</v>
      </c>
      <c r="AA62" s="149" t="s">
        <v>33</v>
      </c>
      <c r="AB62" s="149" t="s">
        <v>33</v>
      </c>
      <c r="AC62" s="149" t="s">
        <v>33</v>
      </c>
      <c r="AD62" s="150" t="s">
        <v>422</v>
      </c>
      <c r="AE62" s="95" t="s">
        <v>423</v>
      </c>
      <c r="AF62" s="152">
        <v>43189</v>
      </c>
      <c r="AG62" s="114" t="s">
        <v>33</v>
      </c>
      <c r="AH62" s="114" t="s">
        <v>33</v>
      </c>
      <c r="AI62" s="114" t="s">
        <v>33</v>
      </c>
      <c r="AJ62" s="129" t="s">
        <v>33</v>
      </c>
      <c r="AK62" s="77" t="s">
        <v>33</v>
      </c>
      <c r="AL62" s="77" t="s">
        <v>33</v>
      </c>
      <c r="AM62" s="146" t="s">
        <v>33</v>
      </c>
      <c r="AN62" s="117" t="s">
        <v>33</v>
      </c>
      <c r="AO62" s="117" t="s">
        <v>33</v>
      </c>
      <c r="AP62" s="85" t="s">
        <v>33</v>
      </c>
      <c r="AQ62" s="85" t="s">
        <v>33</v>
      </c>
      <c r="AR62" s="85" t="s">
        <v>33</v>
      </c>
      <c r="AS62" s="40"/>
      <c r="AT62" s="41"/>
    </row>
    <row r="63" spans="1:132" ht="54" customHeight="1" x14ac:dyDescent="0.2">
      <c r="A63" s="299"/>
      <c r="B63" s="294"/>
      <c r="C63" s="263"/>
      <c r="D63" s="253"/>
      <c r="E63" s="242"/>
      <c r="F63" s="244"/>
      <c r="G63" s="295"/>
      <c r="H63" s="244"/>
      <c r="I63" s="224"/>
      <c r="J63" s="292"/>
      <c r="K63" s="229"/>
      <c r="L63" s="61" t="s">
        <v>33</v>
      </c>
      <c r="M63" s="61" t="s">
        <v>33</v>
      </c>
      <c r="N63" s="61" t="s">
        <v>33</v>
      </c>
      <c r="O63" s="129" t="s">
        <v>350</v>
      </c>
      <c r="P63" s="77" t="s">
        <v>201</v>
      </c>
      <c r="Q63" s="73">
        <v>43169</v>
      </c>
      <c r="R63" s="132"/>
      <c r="S63" s="78"/>
      <c r="T63" s="78"/>
      <c r="U63" s="79" t="s">
        <v>33</v>
      </c>
      <c r="V63" s="79" t="s">
        <v>33</v>
      </c>
      <c r="W63" s="80" t="s">
        <v>33</v>
      </c>
      <c r="X63" s="90" t="s">
        <v>33</v>
      </c>
      <c r="Y63" s="90" t="s">
        <v>33</v>
      </c>
      <c r="Z63" s="90" t="s">
        <v>33</v>
      </c>
      <c r="AA63" s="149" t="s">
        <v>33</v>
      </c>
      <c r="AB63" s="149" t="s">
        <v>33</v>
      </c>
      <c r="AC63" s="149" t="s">
        <v>33</v>
      </c>
      <c r="AD63" s="150" t="s">
        <v>33</v>
      </c>
      <c r="AE63" s="150" t="s">
        <v>33</v>
      </c>
      <c r="AF63" s="150" t="s">
        <v>33</v>
      </c>
      <c r="AG63" s="114" t="s">
        <v>33</v>
      </c>
      <c r="AH63" s="114" t="s">
        <v>33</v>
      </c>
      <c r="AI63" s="114" t="s">
        <v>33</v>
      </c>
      <c r="AJ63" s="129" t="s">
        <v>33</v>
      </c>
      <c r="AK63" s="77" t="s">
        <v>33</v>
      </c>
      <c r="AL63" s="77" t="s">
        <v>33</v>
      </c>
      <c r="AM63" s="146" t="s">
        <v>33</v>
      </c>
      <c r="AN63" s="117" t="s">
        <v>33</v>
      </c>
      <c r="AO63" s="117" t="s">
        <v>33</v>
      </c>
      <c r="AP63" s="85" t="s">
        <v>33</v>
      </c>
      <c r="AQ63" s="85" t="s">
        <v>33</v>
      </c>
      <c r="AR63" s="85" t="s">
        <v>33</v>
      </c>
      <c r="AS63" s="40"/>
      <c r="AT63" s="41"/>
    </row>
    <row r="64" spans="1:132" ht="54" customHeight="1" x14ac:dyDescent="0.2">
      <c r="A64" s="299"/>
      <c r="B64" s="294"/>
      <c r="C64" s="263"/>
      <c r="D64" s="253"/>
      <c r="E64" s="242"/>
      <c r="F64" s="244"/>
      <c r="G64" s="295"/>
      <c r="H64" s="244"/>
      <c r="I64" s="224"/>
      <c r="J64" s="292"/>
      <c r="K64" s="229"/>
      <c r="L64" s="61" t="s">
        <v>33</v>
      </c>
      <c r="M64" s="61" t="s">
        <v>33</v>
      </c>
      <c r="N64" s="61" t="s">
        <v>33</v>
      </c>
      <c r="O64" s="129" t="s">
        <v>306</v>
      </c>
      <c r="P64" s="77" t="s">
        <v>307</v>
      </c>
      <c r="Q64" s="73">
        <v>43184</v>
      </c>
      <c r="R64" s="132"/>
      <c r="S64" s="78"/>
      <c r="T64" s="78"/>
      <c r="U64" s="79" t="s">
        <v>33</v>
      </c>
      <c r="V64" s="79" t="s">
        <v>33</v>
      </c>
      <c r="W64" s="80" t="s">
        <v>33</v>
      </c>
      <c r="X64" s="90" t="s">
        <v>33</v>
      </c>
      <c r="Y64" s="90" t="s">
        <v>33</v>
      </c>
      <c r="Z64" s="90" t="s">
        <v>33</v>
      </c>
      <c r="AA64" s="149" t="s">
        <v>33</v>
      </c>
      <c r="AB64" s="149" t="s">
        <v>33</v>
      </c>
      <c r="AC64" s="149" t="s">
        <v>33</v>
      </c>
      <c r="AD64" s="150" t="s">
        <v>33</v>
      </c>
      <c r="AE64" s="150" t="s">
        <v>33</v>
      </c>
      <c r="AF64" s="150" t="s">
        <v>33</v>
      </c>
      <c r="AG64" s="114" t="s">
        <v>33</v>
      </c>
      <c r="AH64" s="114" t="s">
        <v>33</v>
      </c>
      <c r="AI64" s="114" t="s">
        <v>33</v>
      </c>
      <c r="AJ64" s="129" t="s">
        <v>33</v>
      </c>
      <c r="AK64" s="77" t="s">
        <v>33</v>
      </c>
      <c r="AL64" s="77" t="s">
        <v>33</v>
      </c>
      <c r="AM64" s="146" t="s">
        <v>33</v>
      </c>
      <c r="AN64" s="117" t="s">
        <v>33</v>
      </c>
      <c r="AO64" s="117" t="s">
        <v>33</v>
      </c>
      <c r="AP64" s="85" t="s">
        <v>33</v>
      </c>
      <c r="AQ64" s="85" t="s">
        <v>33</v>
      </c>
      <c r="AR64" s="85" t="s">
        <v>33</v>
      </c>
      <c r="AS64" s="40"/>
      <c r="AT64" s="41"/>
    </row>
    <row r="65" spans="1:46" ht="36" x14ac:dyDescent="0.2">
      <c r="A65" s="299"/>
      <c r="B65" s="294"/>
      <c r="C65" s="263"/>
      <c r="D65" s="252"/>
      <c r="E65" s="243"/>
      <c r="F65" s="236"/>
      <c r="G65" s="247"/>
      <c r="H65" s="236"/>
      <c r="I65" s="223"/>
      <c r="J65" s="293"/>
      <c r="K65" s="230"/>
      <c r="L65" s="61" t="s">
        <v>33</v>
      </c>
      <c r="M65" s="61" t="s">
        <v>33</v>
      </c>
      <c r="N65" s="61" t="s">
        <v>33</v>
      </c>
      <c r="O65" s="129" t="s">
        <v>308</v>
      </c>
      <c r="P65" s="77" t="s">
        <v>309</v>
      </c>
      <c r="Q65" s="73">
        <v>43205</v>
      </c>
      <c r="R65" s="132"/>
      <c r="S65" s="78"/>
      <c r="T65" s="78"/>
      <c r="U65" s="79" t="s">
        <v>33</v>
      </c>
      <c r="V65" s="79" t="s">
        <v>33</v>
      </c>
      <c r="W65" s="80" t="s">
        <v>33</v>
      </c>
      <c r="X65" s="90" t="s">
        <v>33</v>
      </c>
      <c r="Y65" s="90" t="s">
        <v>33</v>
      </c>
      <c r="Z65" s="90" t="s">
        <v>33</v>
      </c>
      <c r="AA65" s="149" t="s">
        <v>33</v>
      </c>
      <c r="AB65" s="149" t="s">
        <v>33</v>
      </c>
      <c r="AC65" s="149" t="s">
        <v>33</v>
      </c>
      <c r="AD65" s="150" t="s">
        <v>33</v>
      </c>
      <c r="AE65" s="150" t="s">
        <v>33</v>
      </c>
      <c r="AF65" s="150" t="s">
        <v>33</v>
      </c>
      <c r="AG65" s="114" t="s">
        <v>33</v>
      </c>
      <c r="AH65" s="114" t="s">
        <v>33</v>
      </c>
      <c r="AI65" s="114" t="s">
        <v>33</v>
      </c>
      <c r="AJ65" s="129" t="s">
        <v>33</v>
      </c>
      <c r="AK65" s="77" t="s">
        <v>33</v>
      </c>
      <c r="AL65" s="77" t="s">
        <v>33</v>
      </c>
      <c r="AM65" s="146" t="s">
        <v>33</v>
      </c>
      <c r="AN65" s="117" t="s">
        <v>33</v>
      </c>
      <c r="AO65" s="117" t="s">
        <v>33</v>
      </c>
      <c r="AP65" s="85" t="s">
        <v>33</v>
      </c>
      <c r="AQ65" s="85" t="s">
        <v>33</v>
      </c>
      <c r="AR65" s="85" t="s">
        <v>33</v>
      </c>
      <c r="AS65" s="15"/>
      <c r="AT65" s="16"/>
    </row>
    <row r="66" spans="1:46" ht="72" x14ac:dyDescent="0.2">
      <c r="A66" s="299"/>
      <c r="B66" s="294"/>
      <c r="C66" s="263"/>
      <c r="D66" s="255" t="s">
        <v>70</v>
      </c>
      <c r="E66" s="241" t="s">
        <v>71</v>
      </c>
      <c r="F66" s="235" t="s">
        <v>33</v>
      </c>
      <c r="G66" s="288">
        <v>160000000</v>
      </c>
      <c r="H66" s="235" t="s">
        <v>39</v>
      </c>
      <c r="I66" s="161" t="s">
        <v>161</v>
      </c>
      <c r="J66" s="153" t="s">
        <v>127</v>
      </c>
      <c r="K66" s="11" t="s">
        <v>72</v>
      </c>
      <c r="L66" s="61" t="s">
        <v>33</v>
      </c>
      <c r="M66" s="61" t="s">
        <v>33</v>
      </c>
      <c r="N66" s="61" t="s">
        <v>33</v>
      </c>
      <c r="O66" s="129" t="s">
        <v>33</v>
      </c>
      <c r="P66" s="77" t="s">
        <v>33</v>
      </c>
      <c r="Q66" s="73" t="s">
        <v>33</v>
      </c>
      <c r="R66" s="132"/>
      <c r="S66" s="78"/>
      <c r="T66" s="78"/>
      <c r="U66" s="79" t="s">
        <v>33</v>
      </c>
      <c r="V66" s="79" t="s">
        <v>33</v>
      </c>
      <c r="W66" s="80" t="s">
        <v>33</v>
      </c>
      <c r="X66" s="90" t="s">
        <v>33</v>
      </c>
      <c r="Y66" s="90" t="s">
        <v>33</v>
      </c>
      <c r="Z66" s="90" t="s">
        <v>33</v>
      </c>
      <c r="AA66" s="149" t="s">
        <v>33</v>
      </c>
      <c r="AB66" s="149" t="s">
        <v>33</v>
      </c>
      <c r="AC66" s="149" t="s">
        <v>33</v>
      </c>
      <c r="AD66" s="150" t="s">
        <v>425</v>
      </c>
      <c r="AE66" s="95" t="s">
        <v>427</v>
      </c>
      <c r="AF66" s="152" t="s">
        <v>428</v>
      </c>
      <c r="AG66" s="114" t="s">
        <v>33</v>
      </c>
      <c r="AH66" s="114" t="s">
        <v>33</v>
      </c>
      <c r="AI66" s="114" t="s">
        <v>33</v>
      </c>
      <c r="AJ66" s="129" t="s">
        <v>33</v>
      </c>
      <c r="AK66" s="77" t="s">
        <v>33</v>
      </c>
      <c r="AL66" s="77" t="s">
        <v>33</v>
      </c>
      <c r="AM66" s="146" t="s">
        <v>33</v>
      </c>
      <c r="AN66" s="117" t="s">
        <v>33</v>
      </c>
      <c r="AO66" s="117" t="s">
        <v>33</v>
      </c>
      <c r="AP66" s="85" t="s">
        <v>33</v>
      </c>
      <c r="AQ66" s="85" t="s">
        <v>33</v>
      </c>
      <c r="AR66" s="85" t="s">
        <v>33</v>
      </c>
      <c r="AS66" s="15">
        <v>43281</v>
      </c>
      <c r="AT66" s="16"/>
    </row>
    <row r="67" spans="1:46" ht="54" x14ac:dyDescent="0.2">
      <c r="A67" s="299"/>
      <c r="B67" s="294"/>
      <c r="C67" s="263"/>
      <c r="D67" s="255"/>
      <c r="E67" s="242"/>
      <c r="F67" s="244"/>
      <c r="G67" s="289"/>
      <c r="H67" s="244"/>
      <c r="I67" s="174"/>
      <c r="J67" s="153"/>
      <c r="K67" s="171"/>
      <c r="L67" s="61"/>
      <c r="M67" s="61"/>
      <c r="N67" s="61"/>
      <c r="O67" s="129"/>
      <c r="P67" s="77"/>
      <c r="Q67" s="73"/>
      <c r="R67" s="132"/>
      <c r="S67" s="78"/>
      <c r="T67" s="78"/>
      <c r="U67" s="79"/>
      <c r="V67" s="79"/>
      <c r="W67" s="80"/>
      <c r="X67" s="90"/>
      <c r="Y67" s="90"/>
      <c r="Z67" s="90"/>
      <c r="AA67" s="149"/>
      <c r="AB67" s="149"/>
      <c r="AC67" s="149"/>
      <c r="AD67" s="150" t="s">
        <v>424</v>
      </c>
      <c r="AE67" s="95" t="s">
        <v>426</v>
      </c>
      <c r="AF67" s="152" t="s">
        <v>428</v>
      </c>
      <c r="AG67" s="114"/>
      <c r="AH67" s="114"/>
      <c r="AI67" s="114"/>
      <c r="AJ67" s="129"/>
      <c r="AK67" s="77"/>
      <c r="AL67" s="77"/>
      <c r="AM67" s="146"/>
      <c r="AN67" s="117"/>
      <c r="AO67" s="117"/>
      <c r="AP67" s="85"/>
      <c r="AQ67" s="85"/>
      <c r="AR67" s="85"/>
      <c r="AS67" s="172"/>
      <c r="AT67" s="173"/>
    </row>
    <row r="68" spans="1:46" ht="72" customHeight="1" x14ac:dyDescent="0.2">
      <c r="A68" s="299"/>
      <c r="B68" s="294"/>
      <c r="C68" s="263"/>
      <c r="D68" s="255"/>
      <c r="E68" s="243"/>
      <c r="F68" s="236"/>
      <c r="G68" s="290"/>
      <c r="H68" s="236"/>
      <c r="I68" s="161" t="s">
        <v>162</v>
      </c>
      <c r="J68" s="153" t="s">
        <v>128</v>
      </c>
      <c r="K68" s="11" t="s">
        <v>73</v>
      </c>
      <c r="L68" s="61" t="s">
        <v>33</v>
      </c>
      <c r="M68" s="61" t="s">
        <v>33</v>
      </c>
      <c r="N68" s="61" t="s">
        <v>33</v>
      </c>
      <c r="O68" s="129" t="s">
        <v>33</v>
      </c>
      <c r="P68" s="77" t="s">
        <v>33</v>
      </c>
      <c r="Q68" s="73" t="s">
        <v>33</v>
      </c>
      <c r="R68" s="132"/>
      <c r="S68" s="78"/>
      <c r="T68" s="78"/>
      <c r="U68" s="79" t="s">
        <v>33</v>
      </c>
      <c r="V68" s="79" t="s">
        <v>33</v>
      </c>
      <c r="W68" s="80" t="s">
        <v>33</v>
      </c>
      <c r="X68" s="90" t="s">
        <v>33</v>
      </c>
      <c r="Y68" s="90" t="s">
        <v>33</v>
      </c>
      <c r="Z68" s="90" t="s">
        <v>33</v>
      </c>
      <c r="AA68" s="149" t="s">
        <v>33</v>
      </c>
      <c r="AB68" s="149" t="s">
        <v>33</v>
      </c>
      <c r="AC68" s="149" t="s">
        <v>33</v>
      </c>
      <c r="AD68" s="150" t="s">
        <v>429</v>
      </c>
      <c r="AE68" s="95" t="s">
        <v>430</v>
      </c>
      <c r="AF68" s="152" t="s">
        <v>257</v>
      </c>
      <c r="AG68" s="114" t="s">
        <v>33</v>
      </c>
      <c r="AH68" s="114" t="s">
        <v>33</v>
      </c>
      <c r="AI68" s="114" t="s">
        <v>33</v>
      </c>
      <c r="AJ68" s="129" t="s">
        <v>33</v>
      </c>
      <c r="AK68" s="77" t="s">
        <v>33</v>
      </c>
      <c r="AL68" s="77" t="s">
        <v>33</v>
      </c>
      <c r="AM68" s="146" t="s">
        <v>33</v>
      </c>
      <c r="AN68" s="117" t="s">
        <v>33</v>
      </c>
      <c r="AO68" s="117" t="s">
        <v>33</v>
      </c>
      <c r="AP68" s="85" t="s">
        <v>33</v>
      </c>
      <c r="AQ68" s="85" t="s">
        <v>33</v>
      </c>
      <c r="AR68" s="85" t="s">
        <v>33</v>
      </c>
      <c r="AS68" s="15">
        <v>43464</v>
      </c>
      <c r="AT68" s="16"/>
    </row>
    <row r="69" spans="1:46" ht="85.5" customHeight="1" x14ac:dyDescent="0.2">
      <c r="A69" s="299"/>
      <c r="B69" s="294"/>
      <c r="C69" s="263"/>
      <c r="D69" s="8" t="s">
        <v>74</v>
      </c>
      <c r="E69" s="48" t="s">
        <v>33</v>
      </c>
      <c r="F69" s="44" t="s">
        <v>33</v>
      </c>
      <c r="G69" s="43" t="s">
        <v>33</v>
      </c>
      <c r="H69" s="44" t="s">
        <v>33</v>
      </c>
      <c r="I69" s="161" t="s">
        <v>163</v>
      </c>
      <c r="J69" s="153" t="s">
        <v>129</v>
      </c>
      <c r="K69" s="11" t="s">
        <v>72</v>
      </c>
      <c r="L69" s="61" t="s">
        <v>33</v>
      </c>
      <c r="M69" s="61" t="s">
        <v>33</v>
      </c>
      <c r="N69" s="61" t="s">
        <v>33</v>
      </c>
      <c r="O69" s="129" t="s">
        <v>33</v>
      </c>
      <c r="P69" s="77" t="s">
        <v>33</v>
      </c>
      <c r="Q69" s="73" t="s">
        <v>33</v>
      </c>
      <c r="R69" s="132"/>
      <c r="S69" s="78"/>
      <c r="T69" s="78"/>
      <c r="U69" s="79" t="s">
        <v>33</v>
      </c>
      <c r="V69" s="79" t="s">
        <v>33</v>
      </c>
      <c r="W69" s="80" t="s">
        <v>33</v>
      </c>
      <c r="X69" s="90" t="s">
        <v>33</v>
      </c>
      <c r="Y69" s="90" t="s">
        <v>33</v>
      </c>
      <c r="Z69" s="90" t="s">
        <v>33</v>
      </c>
      <c r="AA69" s="149" t="s">
        <v>33</v>
      </c>
      <c r="AB69" s="149" t="s">
        <v>33</v>
      </c>
      <c r="AC69" s="149" t="s">
        <v>33</v>
      </c>
      <c r="AD69" s="150" t="s">
        <v>254</v>
      </c>
      <c r="AE69" s="150" t="s">
        <v>254</v>
      </c>
      <c r="AF69" s="150" t="s">
        <v>254</v>
      </c>
      <c r="AG69" s="114" t="s">
        <v>33</v>
      </c>
      <c r="AH69" s="114" t="s">
        <v>33</v>
      </c>
      <c r="AI69" s="114" t="s">
        <v>33</v>
      </c>
      <c r="AJ69" s="129" t="s">
        <v>33</v>
      </c>
      <c r="AK69" s="77" t="s">
        <v>33</v>
      </c>
      <c r="AL69" s="77" t="s">
        <v>33</v>
      </c>
      <c r="AM69" s="146" t="s">
        <v>33</v>
      </c>
      <c r="AN69" s="117" t="s">
        <v>33</v>
      </c>
      <c r="AO69" s="117" t="s">
        <v>33</v>
      </c>
      <c r="AP69" s="85" t="s">
        <v>33</v>
      </c>
      <c r="AQ69" s="85" t="s">
        <v>33</v>
      </c>
      <c r="AR69" s="85" t="s">
        <v>33</v>
      </c>
      <c r="AS69" s="15">
        <v>43281</v>
      </c>
      <c r="AT69" s="16"/>
    </row>
    <row r="70" spans="1:46" ht="180" x14ac:dyDescent="0.2">
      <c r="A70" s="299"/>
      <c r="B70" s="294"/>
      <c r="C70" s="7" t="s">
        <v>75</v>
      </c>
      <c r="D70" s="46" t="s">
        <v>76</v>
      </c>
      <c r="E70" s="42" t="s">
        <v>33</v>
      </c>
      <c r="F70" s="44" t="s">
        <v>33</v>
      </c>
      <c r="G70" s="51">
        <v>135440000</v>
      </c>
      <c r="H70" s="44" t="s">
        <v>39</v>
      </c>
      <c r="I70" s="161" t="s">
        <v>164</v>
      </c>
      <c r="J70" s="154" t="s">
        <v>132</v>
      </c>
      <c r="K70" s="11" t="s">
        <v>77</v>
      </c>
      <c r="L70" s="61" t="s">
        <v>33</v>
      </c>
      <c r="M70" s="61" t="s">
        <v>33</v>
      </c>
      <c r="N70" s="61" t="s">
        <v>33</v>
      </c>
      <c r="O70" s="129" t="s">
        <v>33</v>
      </c>
      <c r="P70" s="77" t="s">
        <v>33</v>
      </c>
      <c r="Q70" s="73" t="s">
        <v>33</v>
      </c>
      <c r="R70" s="132"/>
      <c r="S70" s="78"/>
      <c r="T70" s="78"/>
      <c r="U70" s="136" t="s">
        <v>369</v>
      </c>
      <c r="V70" s="79" t="s">
        <v>370</v>
      </c>
      <c r="W70" s="80">
        <v>43281</v>
      </c>
      <c r="X70" s="139" t="s">
        <v>241</v>
      </c>
      <c r="Y70" s="90" t="s">
        <v>390</v>
      </c>
      <c r="Z70" s="88">
        <v>43465</v>
      </c>
      <c r="AA70" s="149" t="s">
        <v>33</v>
      </c>
      <c r="AB70" s="149" t="s">
        <v>33</v>
      </c>
      <c r="AC70" s="149" t="s">
        <v>33</v>
      </c>
      <c r="AD70" s="93" t="s">
        <v>258</v>
      </c>
      <c r="AE70" s="95" t="s">
        <v>259</v>
      </c>
      <c r="AF70" s="152" t="s">
        <v>260</v>
      </c>
      <c r="AG70" s="114" t="s">
        <v>33</v>
      </c>
      <c r="AH70" s="114" t="s">
        <v>33</v>
      </c>
      <c r="AI70" s="114" t="s">
        <v>33</v>
      </c>
      <c r="AJ70" s="129" t="s">
        <v>33</v>
      </c>
      <c r="AK70" s="77" t="s">
        <v>33</v>
      </c>
      <c r="AL70" s="77" t="s">
        <v>33</v>
      </c>
      <c r="AM70" s="146" t="s">
        <v>33</v>
      </c>
      <c r="AN70" s="117" t="s">
        <v>33</v>
      </c>
      <c r="AO70" s="117" t="s">
        <v>33</v>
      </c>
      <c r="AP70" s="85" t="s">
        <v>33</v>
      </c>
      <c r="AQ70" s="85" t="s">
        <v>33</v>
      </c>
      <c r="AR70" s="85" t="s">
        <v>33</v>
      </c>
      <c r="AS70" s="15">
        <v>43465</v>
      </c>
      <c r="AT70" s="16"/>
    </row>
    <row r="71" spans="1:46" ht="77.25" customHeight="1" x14ac:dyDescent="0.2">
      <c r="A71" s="299"/>
      <c r="B71" s="294"/>
      <c r="C71" s="7" t="s">
        <v>101</v>
      </c>
      <c r="D71" s="8" t="s">
        <v>78</v>
      </c>
      <c r="E71" s="42" t="s">
        <v>33</v>
      </c>
      <c r="F71" s="44" t="s">
        <v>33</v>
      </c>
      <c r="G71" s="43" t="s">
        <v>33</v>
      </c>
      <c r="H71" s="44" t="s">
        <v>33</v>
      </c>
      <c r="I71" s="161" t="s">
        <v>165</v>
      </c>
      <c r="J71" s="154" t="s">
        <v>131</v>
      </c>
      <c r="K71" s="11" t="s">
        <v>79</v>
      </c>
      <c r="L71" s="61" t="s">
        <v>33</v>
      </c>
      <c r="M71" s="61" t="s">
        <v>33</v>
      </c>
      <c r="N71" s="61" t="s">
        <v>33</v>
      </c>
      <c r="O71" s="129" t="s">
        <v>33</v>
      </c>
      <c r="P71" s="77" t="s">
        <v>33</v>
      </c>
      <c r="Q71" s="73" t="s">
        <v>33</v>
      </c>
      <c r="R71" s="132"/>
      <c r="S71" s="78"/>
      <c r="T71" s="78"/>
      <c r="U71" s="79" t="s">
        <v>33</v>
      </c>
      <c r="V71" s="79" t="s">
        <v>33</v>
      </c>
      <c r="W71" s="80" t="s">
        <v>33</v>
      </c>
      <c r="X71" s="139" t="s">
        <v>310</v>
      </c>
      <c r="Y71" s="90" t="s">
        <v>391</v>
      </c>
      <c r="Z71" s="88">
        <v>43220</v>
      </c>
      <c r="AA71" s="149" t="s">
        <v>33</v>
      </c>
      <c r="AB71" s="149" t="s">
        <v>33</v>
      </c>
      <c r="AC71" s="149" t="s">
        <v>33</v>
      </c>
      <c r="AD71" s="150" t="s">
        <v>33</v>
      </c>
      <c r="AE71" s="150" t="s">
        <v>33</v>
      </c>
      <c r="AF71" s="150" t="s">
        <v>33</v>
      </c>
      <c r="AG71" s="114" t="s">
        <v>33</v>
      </c>
      <c r="AH71" s="114" t="s">
        <v>33</v>
      </c>
      <c r="AI71" s="114" t="s">
        <v>33</v>
      </c>
      <c r="AJ71" s="129" t="s">
        <v>33</v>
      </c>
      <c r="AK71" s="77" t="s">
        <v>33</v>
      </c>
      <c r="AL71" s="77" t="s">
        <v>33</v>
      </c>
      <c r="AM71" s="146" t="s">
        <v>33</v>
      </c>
      <c r="AN71" s="117" t="s">
        <v>33</v>
      </c>
      <c r="AO71" s="117" t="s">
        <v>33</v>
      </c>
      <c r="AP71" s="85" t="s">
        <v>33</v>
      </c>
      <c r="AQ71" s="85" t="s">
        <v>33</v>
      </c>
      <c r="AR71" s="85" t="s">
        <v>33</v>
      </c>
      <c r="AS71" s="15" t="s">
        <v>80</v>
      </c>
      <c r="AT71" s="16"/>
    </row>
    <row r="72" spans="1:46" ht="108" x14ac:dyDescent="0.2">
      <c r="A72" s="299"/>
      <c r="B72" s="294"/>
      <c r="C72" s="263" t="s">
        <v>81</v>
      </c>
      <c r="D72" s="255" t="s">
        <v>82</v>
      </c>
      <c r="E72" s="256" t="s">
        <v>33</v>
      </c>
      <c r="F72" s="257" t="s">
        <v>33</v>
      </c>
      <c r="G72" s="286" t="s">
        <v>33</v>
      </c>
      <c r="H72" s="281" t="s">
        <v>33</v>
      </c>
      <c r="I72" s="161" t="s">
        <v>166</v>
      </c>
      <c r="J72" s="153" t="s">
        <v>130</v>
      </c>
      <c r="K72" s="287" t="s">
        <v>72</v>
      </c>
      <c r="L72" s="61" t="s">
        <v>33</v>
      </c>
      <c r="M72" s="61" t="s">
        <v>33</v>
      </c>
      <c r="N72" s="61" t="s">
        <v>33</v>
      </c>
      <c r="O72" s="129" t="s">
        <v>33</v>
      </c>
      <c r="P72" s="77" t="s">
        <v>33</v>
      </c>
      <c r="Q72" s="73" t="s">
        <v>33</v>
      </c>
      <c r="R72" s="132"/>
      <c r="S72" s="78"/>
      <c r="T72" s="78"/>
      <c r="U72" s="79" t="s">
        <v>33</v>
      </c>
      <c r="V72" s="79" t="s">
        <v>33</v>
      </c>
      <c r="W72" s="80" t="s">
        <v>33</v>
      </c>
      <c r="X72" s="90" t="s">
        <v>33</v>
      </c>
      <c r="Y72" s="90" t="s">
        <v>33</v>
      </c>
      <c r="Z72" s="90" t="s">
        <v>33</v>
      </c>
      <c r="AA72" s="149" t="s">
        <v>33</v>
      </c>
      <c r="AB72" s="149" t="s">
        <v>33</v>
      </c>
      <c r="AC72" s="149" t="s">
        <v>33</v>
      </c>
      <c r="AD72" s="150" t="s">
        <v>261</v>
      </c>
      <c r="AE72" s="95" t="s">
        <v>262</v>
      </c>
      <c r="AF72" s="152" t="s">
        <v>263</v>
      </c>
      <c r="AG72" s="114" t="s">
        <v>33</v>
      </c>
      <c r="AH72" s="114" t="s">
        <v>33</v>
      </c>
      <c r="AI72" s="114" t="s">
        <v>33</v>
      </c>
      <c r="AJ72" s="129" t="s">
        <v>33</v>
      </c>
      <c r="AK72" s="77" t="s">
        <v>33</v>
      </c>
      <c r="AL72" s="77" t="s">
        <v>33</v>
      </c>
      <c r="AM72" s="146" t="s">
        <v>33</v>
      </c>
      <c r="AN72" s="117" t="s">
        <v>33</v>
      </c>
      <c r="AO72" s="117" t="s">
        <v>33</v>
      </c>
      <c r="AP72" s="85" t="s">
        <v>33</v>
      </c>
      <c r="AQ72" s="85" t="s">
        <v>33</v>
      </c>
      <c r="AR72" s="85" t="s">
        <v>33</v>
      </c>
      <c r="AS72" s="258">
        <v>43465</v>
      </c>
      <c r="AT72" s="259"/>
    </row>
    <row r="73" spans="1:46" ht="72" x14ac:dyDescent="0.2">
      <c r="A73" s="299"/>
      <c r="B73" s="294"/>
      <c r="C73" s="263"/>
      <c r="D73" s="255"/>
      <c r="E73" s="256"/>
      <c r="F73" s="257"/>
      <c r="G73" s="286"/>
      <c r="H73" s="281"/>
      <c r="I73" s="161" t="s">
        <v>167</v>
      </c>
      <c r="J73" s="153" t="s">
        <v>133</v>
      </c>
      <c r="K73" s="287"/>
      <c r="L73" s="61" t="s">
        <v>33</v>
      </c>
      <c r="M73" s="61" t="s">
        <v>33</v>
      </c>
      <c r="N73" s="61" t="s">
        <v>33</v>
      </c>
      <c r="O73" s="129" t="s">
        <v>33</v>
      </c>
      <c r="P73" s="77" t="s">
        <v>33</v>
      </c>
      <c r="Q73" s="73" t="s">
        <v>33</v>
      </c>
      <c r="R73" s="132"/>
      <c r="S73" s="78"/>
      <c r="T73" s="78"/>
      <c r="U73" s="79" t="s">
        <v>33</v>
      </c>
      <c r="V73" s="79" t="s">
        <v>33</v>
      </c>
      <c r="W73" s="80" t="s">
        <v>33</v>
      </c>
      <c r="X73" s="90" t="s">
        <v>33</v>
      </c>
      <c r="Y73" s="90" t="s">
        <v>33</v>
      </c>
      <c r="Z73" s="90" t="s">
        <v>33</v>
      </c>
      <c r="AA73" s="149" t="s">
        <v>33</v>
      </c>
      <c r="AB73" s="149" t="s">
        <v>33</v>
      </c>
      <c r="AC73" s="149" t="s">
        <v>33</v>
      </c>
      <c r="AD73" s="150" t="s">
        <v>311</v>
      </c>
      <c r="AE73" s="95" t="s">
        <v>264</v>
      </c>
      <c r="AF73" s="152" t="s">
        <v>265</v>
      </c>
      <c r="AG73" s="114" t="s">
        <v>33</v>
      </c>
      <c r="AH73" s="114" t="s">
        <v>33</v>
      </c>
      <c r="AI73" s="114" t="s">
        <v>33</v>
      </c>
      <c r="AJ73" s="129" t="s">
        <v>33</v>
      </c>
      <c r="AK73" s="77" t="s">
        <v>33</v>
      </c>
      <c r="AL73" s="77" t="s">
        <v>33</v>
      </c>
      <c r="AM73" s="146" t="s">
        <v>33</v>
      </c>
      <c r="AN73" s="117" t="s">
        <v>33</v>
      </c>
      <c r="AO73" s="117" t="s">
        <v>33</v>
      </c>
      <c r="AP73" s="85" t="s">
        <v>33</v>
      </c>
      <c r="AQ73" s="85" t="s">
        <v>33</v>
      </c>
      <c r="AR73" s="85" t="s">
        <v>33</v>
      </c>
      <c r="AS73" s="258"/>
      <c r="AT73" s="259"/>
    </row>
    <row r="74" spans="1:46" ht="101.25" x14ac:dyDescent="0.2">
      <c r="A74" s="299"/>
      <c r="B74" s="260" t="s">
        <v>83</v>
      </c>
      <c r="C74" s="263" t="s">
        <v>84</v>
      </c>
      <c r="D74" s="8" t="s">
        <v>85</v>
      </c>
      <c r="E74" s="42" t="s">
        <v>33</v>
      </c>
      <c r="F74" s="44" t="s">
        <v>33</v>
      </c>
      <c r="G74" s="43" t="s">
        <v>33</v>
      </c>
      <c r="H74" s="44" t="s">
        <v>33</v>
      </c>
      <c r="I74" s="161" t="s">
        <v>168</v>
      </c>
      <c r="J74" s="155" t="s">
        <v>134</v>
      </c>
      <c r="K74" s="11" t="s">
        <v>86</v>
      </c>
      <c r="L74" s="61" t="s">
        <v>33</v>
      </c>
      <c r="M74" s="61" t="s">
        <v>33</v>
      </c>
      <c r="N74" s="61" t="s">
        <v>33</v>
      </c>
      <c r="O74" s="129" t="s">
        <v>33</v>
      </c>
      <c r="P74" s="77" t="s">
        <v>33</v>
      </c>
      <c r="Q74" s="73" t="s">
        <v>33</v>
      </c>
      <c r="R74" s="132"/>
      <c r="S74" s="78"/>
      <c r="T74" s="78"/>
      <c r="U74" s="79" t="s">
        <v>33</v>
      </c>
      <c r="V74" s="79" t="s">
        <v>33</v>
      </c>
      <c r="W74" s="80" t="s">
        <v>33</v>
      </c>
      <c r="X74" s="90" t="s">
        <v>33</v>
      </c>
      <c r="Y74" s="90" t="s">
        <v>33</v>
      </c>
      <c r="Z74" s="90" t="s">
        <v>33</v>
      </c>
      <c r="AA74" s="149" t="s">
        <v>33</v>
      </c>
      <c r="AB74" s="149" t="s">
        <v>33</v>
      </c>
      <c r="AC74" s="149" t="s">
        <v>33</v>
      </c>
      <c r="AD74" s="150" t="s">
        <v>33</v>
      </c>
      <c r="AE74" s="150" t="s">
        <v>33</v>
      </c>
      <c r="AF74" s="150" t="s">
        <v>33</v>
      </c>
      <c r="AG74" s="114" t="s">
        <v>33</v>
      </c>
      <c r="AH74" s="114" t="s">
        <v>33</v>
      </c>
      <c r="AI74" s="114" t="s">
        <v>33</v>
      </c>
      <c r="AJ74" s="129" t="s">
        <v>33</v>
      </c>
      <c r="AK74" s="77" t="s">
        <v>33</v>
      </c>
      <c r="AL74" s="77" t="s">
        <v>33</v>
      </c>
      <c r="AM74" s="146" t="s">
        <v>284</v>
      </c>
      <c r="AN74" s="117" t="s">
        <v>285</v>
      </c>
      <c r="AO74" s="118">
        <v>43189</v>
      </c>
      <c r="AP74" s="87" t="s">
        <v>33</v>
      </c>
      <c r="AQ74" s="87" t="s">
        <v>33</v>
      </c>
      <c r="AR74" s="87" t="s">
        <v>33</v>
      </c>
      <c r="AS74" s="9">
        <v>43189</v>
      </c>
      <c r="AT74" s="12"/>
    </row>
    <row r="75" spans="1:46" ht="72" x14ac:dyDescent="0.2">
      <c r="A75" s="299"/>
      <c r="B75" s="261"/>
      <c r="C75" s="264"/>
      <c r="D75" s="251" t="s">
        <v>87</v>
      </c>
      <c r="E75" s="241" t="s">
        <v>33</v>
      </c>
      <c r="F75" s="235" t="s">
        <v>33</v>
      </c>
      <c r="G75" s="237" t="s">
        <v>33</v>
      </c>
      <c r="H75" s="239" t="s">
        <v>33</v>
      </c>
      <c r="I75" s="267" t="s">
        <v>169</v>
      </c>
      <c r="J75" s="232" t="s">
        <v>135</v>
      </c>
      <c r="K75" s="228" t="s">
        <v>88</v>
      </c>
      <c r="L75" s="61" t="s">
        <v>33</v>
      </c>
      <c r="M75" s="61" t="s">
        <v>33</v>
      </c>
      <c r="N75" s="61" t="s">
        <v>33</v>
      </c>
      <c r="O75" s="129" t="s">
        <v>33</v>
      </c>
      <c r="P75" s="77" t="s">
        <v>33</v>
      </c>
      <c r="Q75" s="73" t="s">
        <v>33</v>
      </c>
      <c r="R75" s="132"/>
      <c r="S75" s="78"/>
      <c r="T75" s="78"/>
      <c r="U75" s="79" t="s">
        <v>33</v>
      </c>
      <c r="V75" s="79" t="s">
        <v>33</v>
      </c>
      <c r="W75" s="80" t="s">
        <v>33</v>
      </c>
      <c r="X75" s="90" t="s">
        <v>33</v>
      </c>
      <c r="Y75" s="90" t="s">
        <v>33</v>
      </c>
      <c r="Z75" s="90" t="s">
        <v>33</v>
      </c>
      <c r="AA75" s="149" t="s">
        <v>33</v>
      </c>
      <c r="AB75" s="149" t="s">
        <v>33</v>
      </c>
      <c r="AC75" s="149" t="s">
        <v>33</v>
      </c>
      <c r="AD75" s="150" t="s">
        <v>33</v>
      </c>
      <c r="AE75" s="150" t="s">
        <v>33</v>
      </c>
      <c r="AF75" s="150" t="s">
        <v>33</v>
      </c>
      <c r="AG75" s="114" t="s">
        <v>33</v>
      </c>
      <c r="AH75" s="114" t="s">
        <v>33</v>
      </c>
      <c r="AI75" s="114" t="s">
        <v>33</v>
      </c>
      <c r="AJ75" s="176" t="s">
        <v>277</v>
      </c>
      <c r="AK75" s="77" t="s">
        <v>278</v>
      </c>
      <c r="AL75" s="116">
        <v>43205</v>
      </c>
      <c r="AM75" s="146" t="s">
        <v>33</v>
      </c>
      <c r="AN75" s="117" t="s">
        <v>33</v>
      </c>
      <c r="AO75" s="117" t="s">
        <v>33</v>
      </c>
      <c r="AP75" s="86" t="s">
        <v>33</v>
      </c>
      <c r="AQ75" s="86" t="s">
        <v>33</v>
      </c>
      <c r="AR75" s="86" t="s">
        <v>33</v>
      </c>
      <c r="AS75" s="50"/>
      <c r="AT75" s="47"/>
    </row>
    <row r="76" spans="1:46" ht="72.75" thickBot="1" x14ac:dyDescent="0.25">
      <c r="A76" s="299"/>
      <c r="B76" s="262"/>
      <c r="C76" s="265"/>
      <c r="D76" s="266"/>
      <c r="E76" s="270"/>
      <c r="F76" s="271"/>
      <c r="G76" s="272"/>
      <c r="H76" s="273"/>
      <c r="I76" s="268"/>
      <c r="J76" s="269"/>
      <c r="K76" s="340"/>
      <c r="L76" s="61" t="s">
        <v>33</v>
      </c>
      <c r="M76" s="61" t="s">
        <v>33</v>
      </c>
      <c r="N76" s="61" t="s">
        <v>33</v>
      </c>
      <c r="O76" s="129" t="s">
        <v>312</v>
      </c>
      <c r="P76" s="77" t="s">
        <v>202</v>
      </c>
      <c r="Q76" s="73">
        <v>43190</v>
      </c>
      <c r="R76" s="132"/>
      <c r="S76" s="78"/>
      <c r="T76" s="78"/>
      <c r="U76" s="79" t="s">
        <v>33</v>
      </c>
      <c r="V76" s="79" t="s">
        <v>33</v>
      </c>
      <c r="W76" s="80" t="s">
        <v>33</v>
      </c>
      <c r="X76" s="90" t="s">
        <v>33</v>
      </c>
      <c r="Y76" s="90" t="s">
        <v>33</v>
      </c>
      <c r="Z76" s="90" t="s">
        <v>33</v>
      </c>
      <c r="AA76" s="149" t="s">
        <v>33</v>
      </c>
      <c r="AB76" s="149" t="s">
        <v>33</v>
      </c>
      <c r="AC76" s="149" t="s">
        <v>33</v>
      </c>
      <c r="AD76" s="150" t="s">
        <v>33</v>
      </c>
      <c r="AE76" s="150" t="s">
        <v>33</v>
      </c>
      <c r="AF76" s="150" t="s">
        <v>33</v>
      </c>
      <c r="AG76" s="114" t="s">
        <v>33</v>
      </c>
      <c r="AH76" s="114" t="s">
        <v>33</v>
      </c>
      <c r="AI76" s="114" t="s">
        <v>33</v>
      </c>
      <c r="AJ76" s="176" t="s">
        <v>313</v>
      </c>
      <c r="AK76" s="77" t="s">
        <v>279</v>
      </c>
      <c r="AL76" s="116">
        <v>43373</v>
      </c>
      <c r="AM76" s="146" t="s">
        <v>33</v>
      </c>
      <c r="AN76" s="117" t="s">
        <v>33</v>
      </c>
      <c r="AO76" s="117" t="s">
        <v>33</v>
      </c>
      <c r="AP76" s="86" t="s">
        <v>33</v>
      </c>
      <c r="AQ76" s="86" t="s">
        <v>33</v>
      </c>
      <c r="AR76" s="86" t="s">
        <v>33</v>
      </c>
      <c r="AS76" s="17">
        <v>43281</v>
      </c>
      <c r="AT76" s="18"/>
    </row>
    <row r="77" spans="1:46" ht="20.25" x14ac:dyDescent="0.2">
      <c r="A77" s="54"/>
      <c r="B77" s="96"/>
      <c r="C77" s="97"/>
      <c r="D77" s="98"/>
      <c r="E77" s="56"/>
      <c r="F77" s="99"/>
      <c r="G77" s="100"/>
      <c r="H77" s="99"/>
      <c r="I77" s="99"/>
      <c r="J77" s="101"/>
      <c r="K77" s="102"/>
      <c r="L77" s="128"/>
      <c r="M77" s="103"/>
      <c r="N77" s="103"/>
      <c r="O77" s="130"/>
      <c r="P77" s="104"/>
      <c r="Q77" s="105"/>
      <c r="R77" s="133"/>
      <c r="S77" s="106"/>
      <c r="T77" s="106"/>
      <c r="U77" s="137"/>
      <c r="V77" s="107"/>
      <c r="W77" s="108"/>
      <c r="X77" s="140"/>
      <c r="Y77" s="109"/>
      <c r="Z77" s="109"/>
      <c r="AA77" s="143"/>
      <c r="AB77" s="110"/>
      <c r="AC77" s="110"/>
      <c r="AD77" s="111"/>
      <c r="AE77" s="111"/>
      <c r="AF77" s="111"/>
      <c r="AG77" s="101"/>
      <c r="AH77" s="102"/>
      <c r="AI77" s="102"/>
      <c r="AJ77" s="101"/>
      <c r="AK77" s="102"/>
      <c r="AL77" s="102"/>
      <c r="AM77" s="101"/>
      <c r="AN77" s="102"/>
      <c r="AO77" s="102"/>
      <c r="AP77" s="102"/>
      <c r="AQ77" s="102"/>
      <c r="AR77" s="102"/>
      <c r="AS77" s="112"/>
      <c r="AT77" s="99"/>
    </row>
    <row r="78" spans="1:46" ht="15" customHeight="1" x14ac:dyDescent="0.2">
      <c r="F78" s="22"/>
    </row>
    <row r="79" spans="1:46" ht="15" x14ac:dyDescent="0.2">
      <c r="B79" s="283" t="s">
        <v>89</v>
      </c>
      <c r="C79" s="283"/>
      <c r="D79" s="283"/>
      <c r="F79" s="22"/>
    </row>
    <row r="80" spans="1:46" ht="15" x14ac:dyDescent="0.2">
      <c r="B80" s="25" t="s">
        <v>90</v>
      </c>
      <c r="C80" s="284" t="s">
        <v>91</v>
      </c>
      <c r="D80" s="284"/>
      <c r="F80" s="22"/>
    </row>
    <row r="81" spans="2:46" ht="29.25" customHeight="1" x14ac:dyDescent="0.2">
      <c r="B81" s="26">
        <v>1</v>
      </c>
      <c r="C81" s="285" t="s">
        <v>92</v>
      </c>
      <c r="D81" s="285"/>
      <c r="F81" s="22"/>
    </row>
    <row r="82" spans="2:46" x14ac:dyDescent="0.2">
      <c r="B82" s="1"/>
      <c r="C82" s="1"/>
      <c r="D82" s="1"/>
      <c r="E82" s="1"/>
      <c r="F82" s="1"/>
      <c r="G82" s="1"/>
      <c r="H82" s="1"/>
      <c r="I82" s="1"/>
      <c r="K82" s="2"/>
      <c r="M82" s="2"/>
      <c r="N82" s="2"/>
      <c r="Q82" s="65"/>
      <c r="T82" s="2"/>
      <c r="W82" s="2"/>
      <c r="Z82" s="2"/>
      <c r="AC82" s="2"/>
      <c r="AE82" s="2"/>
      <c r="AF82" s="2"/>
      <c r="AI82" s="2"/>
      <c r="AL82" s="2"/>
      <c r="AO82" s="2"/>
      <c r="AP82" s="2"/>
      <c r="AQ82" s="2"/>
      <c r="AR82" s="2"/>
      <c r="AS82" s="1"/>
      <c r="AT82" s="1"/>
    </row>
    <row r="83" spans="2:46" x14ac:dyDescent="0.2">
      <c r="B83" s="1"/>
      <c r="C83" s="1"/>
      <c r="D83" s="1"/>
      <c r="E83" s="1"/>
      <c r="F83" s="1"/>
      <c r="G83" s="1"/>
      <c r="H83" s="1"/>
      <c r="I83" s="1"/>
      <c r="K83" s="2"/>
      <c r="M83" s="2"/>
      <c r="N83" s="2"/>
      <c r="Q83" s="65"/>
      <c r="T83" s="2"/>
      <c r="W83" s="2"/>
      <c r="Z83" s="2"/>
      <c r="AC83" s="2"/>
      <c r="AE83" s="2"/>
      <c r="AF83" s="2"/>
      <c r="AI83" s="2"/>
      <c r="AL83" s="2"/>
      <c r="AO83" s="2"/>
      <c r="AP83" s="2"/>
      <c r="AQ83" s="2"/>
      <c r="AR83" s="2"/>
      <c r="AS83" s="1"/>
      <c r="AT83" s="1"/>
    </row>
    <row r="84" spans="2:46" x14ac:dyDescent="0.2">
      <c r="B84" s="1"/>
      <c r="C84" s="1"/>
      <c r="D84" s="1"/>
      <c r="E84" s="1"/>
      <c r="F84" s="1"/>
      <c r="G84" s="1"/>
      <c r="H84" s="1"/>
      <c r="I84" s="1"/>
      <c r="K84" s="2"/>
      <c r="M84" s="2"/>
      <c r="N84" s="2"/>
      <c r="Q84" s="65"/>
      <c r="T84" s="2"/>
      <c r="W84" s="2"/>
      <c r="Z84" s="2"/>
      <c r="AC84" s="2"/>
      <c r="AE84" s="2"/>
      <c r="AF84" s="2"/>
      <c r="AI84" s="2"/>
      <c r="AL84" s="2"/>
      <c r="AO84" s="2"/>
      <c r="AP84" s="2"/>
      <c r="AQ84" s="2"/>
      <c r="AR84" s="2"/>
      <c r="AS84" s="1"/>
      <c r="AT84" s="1"/>
    </row>
    <row r="85" spans="2:46" x14ac:dyDescent="0.2">
      <c r="B85" s="1"/>
      <c r="C85" s="1"/>
      <c r="D85" s="1"/>
      <c r="E85" s="1"/>
      <c r="F85" s="1"/>
      <c r="G85" s="1"/>
      <c r="H85" s="1"/>
      <c r="I85" s="1"/>
      <c r="K85" s="2"/>
      <c r="M85" s="2"/>
      <c r="N85" s="2"/>
      <c r="Q85" s="65"/>
      <c r="T85" s="2"/>
      <c r="W85" s="2"/>
      <c r="Z85" s="2"/>
      <c r="AC85" s="2"/>
      <c r="AE85" s="2"/>
      <c r="AF85" s="2"/>
      <c r="AI85" s="2"/>
      <c r="AL85" s="2"/>
      <c r="AO85" s="2"/>
      <c r="AP85" s="2"/>
      <c r="AQ85" s="2"/>
      <c r="AR85" s="2"/>
      <c r="AS85" s="1"/>
      <c r="AT85" s="1"/>
    </row>
    <row r="86" spans="2:46" x14ac:dyDescent="0.2">
      <c r="B86" s="1"/>
      <c r="C86" s="1"/>
      <c r="D86" s="1"/>
      <c r="E86" s="1"/>
      <c r="F86" s="1"/>
      <c r="G86" s="1"/>
      <c r="H86" s="1"/>
      <c r="I86" s="1"/>
      <c r="K86" s="2"/>
      <c r="M86" s="2"/>
      <c r="N86" s="2"/>
      <c r="Q86" s="65"/>
      <c r="T86" s="2"/>
      <c r="W86" s="2"/>
      <c r="Z86" s="2"/>
      <c r="AC86" s="2"/>
      <c r="AE86" s="2"/>
      <c r="AF86" s="2"/>
      <c r="AI86" s="2"/>
      <c r="AL86" s="2"/>
      <c r="AO86" s="2"/>
      <c r="AP86" s="2"/>
      <c r="AQ86" s="2"/>
      <c r="AR86" s="2"/>
      <c r="AS86" s="1"/>
      <c r="AT86" s="1"/>
    </row>
    <row r="87" spans="2:46" x14ac:dyDescent="0.2">
      <c r="B87" s="1"/>
      <c r="C87" s="1"/>
      <c r="D87" s="1"/>
      <c r="E87" s="1"/>
      <c r="F87" s="1"/>
      <c r="G87" s="1"/>
      <c r="H87" s="1"/>
      <c r="I87" s="1"/>
      <c r="K87" s="2"/>
      <c r="M87" s="2"/>
      <c r="N87" s="2"/>
      <c r="Q87" s="65"/>
      <c r="T87" s="2"/>
      <c r="W87" s="2"/>
      <c r="Z87" s="2"/>
      <c r="AC87" s="2"/>
      <c r="AE87" s="2"/>
      <c r="AF87" s="2"/>
      <c r="AI87" s="2"/>
      <c r="AL87" s="2"/>
      <c r="AO87" s="2"/>
      <c r="AP87" s="2"/>
      <c r="AQ87" s="2"/>
      <c r="AR87" s="2"/>
      <c r="AS87" s="1"/>
      <c r="AT87" s="1"/>
    </row>
    <row r="88" spans="2:46" x14ac:dyDescent="0.2">
      <c r="B88" s="1"/>
      <c r="C88" s="1"/>
      <c r="D88" s="1"/>
      <c r="E88" s="1"/>
      <c r="F88" s="1"/>
      <c r="G88" s="1"/>
      <c r="H88" s="1"/>
      <c r="I88" s="1"/>
      <c r="K88" s="2"/>
      <c r="M88" s="2"/>
      <c r="N88" s="2"/>
      <c r="Q88" s="65"/>
      <c r="T88" s="2"/>
      <c r="W88" s="2"/>
      <c r="Z88" s="2"/>
      <c r="AC88" s="2"/>
      <c r="AE88" s="2"/>
      <c r="AF88" s="2"/>
      <c r="AI88" s="2"/>
      <c r="AL88" s="2"/>
      <c r="AO88" s="2"/>
      <c r="AP88" s="2"/>
      <c r="AQ88" s="2"/>
      <c r="AR88" s="2"/>
      <c r="AS88" s="1"/>
      <c r="AT88" s="1"/>
    </row>
    <row r="89" spans="2:46" x14ac:dyDescent="0.2">
      <c r="B89" s="1"/>
      <c r="C89" s="1"/>
      <c r="D89" s="1"/>
      <c r="E89" s="1"/>
      <c r="F89" s="1"/>
      <c r="G89" s="1"/>
      <c r="H89" s="1"/>
      <c r="I89" s="1"/>
      <c r="K89" s="2"/>
      <c r="M89" s="2"/>
      <c r="N89" s="2"/>
      <c r="Q89" s="65"/>
      <c r="T89" s="2"/>
      <c r="W89" s="2"/>
      <c r="Z89" s="2"/>
      <c r="AC89" s="2"/>
      <c r="AE89" s="2"/>
      <c r="AF89" s="2"/>
      <c r="AI89" s="2"/>
      <c r="AL89" s="2"/>
      <c r="AO89" s="2"/>
      <c r="AP89" s="2"/>
      <c r="AQ89" s="2"/>
      <c r="AR89" s="2"/>
      <c r="AS89" s="1"/>
      <c r="AT89" s="1"/>
    </row>
    <row r="90" spans="2:46" x14ac:dyDescent="0.2">
      <c r="B90" s="1"/>
      <c r="C90" s="1"/>
      <c r="D90" s="1"/>
      <c r="E90" s="1"/>
      <c r="F90" s="1"/>
      <c r="G90" s="1"/>
      <c r="H90" s="1"/>
      <c r="I90" s="1"/>
      <c r="K90" s="2"/>
      <c r="M90" s="2"/>
      <c r="N90" s="2"/>
      <c r="Q90" s="65"/>
      <c r="T90" s="2"/>
      <c r="W90" s="2"/>
      <c r="Z90" s="2"/>
      <c r="AC90" s="2"/>
      <c r="AE90" s="2"/>
      <c r="AF90" s="2"/>
      <c r="AI90" s="2"/>
      <c r="AL90" s="2"/>
      <c r="AO90" s="2"/>
      <c r="AP90" s="2"/>
      <c r="AQ90" s="2"/>
      <c r="AR90" s="2"/>
      <c r="AS90" s="1"/>
      <c r="AT90" s="1"/>
    </row>
    <row r="91" spans="2:46" x14ac:dyDescent="0.2">
      <c r="B91" s="1"/>
      <c r="C91" s="1"/>
      <c r="D91" s="1"/>
      <c r="E91" s="1"/>
      <c r="F91" s="1"/>
      <c r="G91" s="1"/>
      <c r="H91" s="1"/>
      <c r="I91" s="1"/>
      <c r="K91" s="2"/>
      <c r="M91" s="2"/>
      <c r="N91" s="2"/>
      <c r="Q91" s="65"/>
      <c r="T91" s="2"/>
      <c r="W91" s="2"/>
      <c r="Z91" s="2"/>
      <c r="AC91" s="2"/>
      <c r="AE91" s="2"/>
      <c r="AF91" s="2"/>
      <c r="AI91" s="2"/>
      <c r="AL91" s="2"/>
      <c r="AO91" s="2"/>
      <c r="AP91" s="2"/>
      <c r="AQ91" s="2"/>
      <c r="AR91" s="2"/>
      <c r="AS91" s="1"/>
      <c r="AT91" s="1"/>
    </row>
    <row r="92" spans="2:46" x14ac:dyDescent="0.2">
      <c r="B92" s="1"/>
      <c r="C92" s="1"/>
      <c r="D92" s="1"/>
      <c r="E92" s="1"/>
      <c r="F92" s="1"/>
      <c r="G92" s="1"/>
      <c r="H92" s="1"/>
      <c r="I92" s="1"/>
      <c r="K92" s="2"/>
      <c r="M92" s="2"/>
      <c r="N92" s="2"/>
      <c r="Q92" s="65"/>
      <c r="T92" s="2"/>
      <c r="W92" s="2"/>
      <c r="Z92" s="2"/>
      <c r="AC92" s="2"/>
      <c r="AE92" s="2"/>
      <c r="AF92" s="2"/>
      <c r="AI92" s="2"/>
      <c r="AL92" s="2"/>
      <c r="AO92" s="2"/>
      <c r="AP92" s="2"/>
      <c r="AQ92" s="2"/>
      <c r="AR92" s="2"/>
      <c r="AS92" s="1"/>
      <c r="AT92" s="1"/>
    </row>
    <row r="93" spans="2:46" x14ac:dyDescent="0.2">
      <c r="B93" s="1"/>
      <c r="C93" s="1"/>
      <c r="D93" s="1"/>
      <c r="E93" s="1"/>
      <c r="F93" s="1"/>
      <c r="G93" s="1"/>
      <c r="H93" s="1"/>
      <c r="I93" s="1"/>
      <c r="K93" s="2"/>
      <c r="M93" s="2"/>
      <c r="N93" s="2"/>
      <c r="Q93" s="65"/>
      <c r="T93" s="2"/>
      <c r="W93" s="2"/>
      <c r="Z93" s="2"/>
      <c r="AC93" s="2"/>
      <c r="AE93" s="2"/>
      <c r="AF93" s="2"/>
      <c r="AI93" s="2"/>
      <c r="AL93" s="2"/>
      <c r="AO93" s="2"/>
      <c r="AP93" s="2"/>
      <c r="AQ93" s="2"/>
      <c r="AR93" s="2"/>
      <c r="AS93" s="1"/>
      <c r="AT93" s="1"/>
    </row>
    <row r="94" spans="2:46" x14ac:dyDescent="0.2">
      <c r="B94" s="1"/>
      <c r="C94" s="1"/>
      <c r="D94" s="1"/>
      <c r="E94" s="1"/>
      <c r="F94" s="1"/>
      <c r="G94" s="1"/>
      <c r="H94" s="1"/>
      <c r="I94" s="1"/>
      <c r="K94" s="2"/>
      <c r="M94" s="2"/>
      <c r="N94" s="2"/>
      <c r="Q94" s="65"/>
      <c r="T94" s="2"/>
      <c r="W94" s="2"/>
      <c r="Z94" s="2"/>
      <c r="AC94" s="2"/>
      <c r="AE94" s="2"/>
      <c r="AF94" s="2"/>
      <c r="AI94" s="2"/>
      <c r="AL94" s="2"/>
      <c r="AO94" s="2"/>
      <c r="AP94" s="2"/>
      <c r="AQ94" s="2"/>
      <c r="AR94" s="2"/>
      <c r="AS94" s="1"/>
      <c r="AT94" s="1"/>
    </row>
    <row r="95" spans="2:46" x14ac:dyDescent="0.2">
      <c r="B95" s="1"/>
      <c r="C95" s="1"/>
      <c r="D95" s="1"/>
      <c r="E95" s="1"/>
      <c r="F95" s="1"/>
      <c r="G95" s="1"/>
      <c r="H95" s="1"/>
      <c r="I95" s="1"/>
      <c r="K95" s="2"/>
      <c r="M95" s="2"/>
      <c r="N95" s="2"/>
      <c r="Q95" s="65"/>
      <c r="T95" s="2"/>
      <c r="W95" s="2"/>
      <c r="Z95" s="2"/>
      <c r="AC95" s="2"/>
      <c r="AE95" s="2"/>
      <c r="AF95" s="2"/>
      <c r="AI95" s="2"/>
      <c r="AL95" s="2"/>
      <c r="AO95" s="2"/>
      <c r="AP95" s="2"/>
      <c r="AQ95" s="2"/>
      <c r="AR95" s="2"/>
      <c r="AS95" s="1"/>
      <c r="AT95" s="1"/>
    </row>
    <row r="96" spans="2:46" x14ac:dyDescent="0.2">
      <c r="B96" s="1"/>
      <c r="C96" s="1"/>
      <c r="D96" s="1"/>
      <c r="E96" s="1"/>
      <c r="F96" s="1"/>
      <c r="G96" s="1"/>
      <c r="H96" s="1"/>
      <c r="I96" s="1"/>
      <c r="K96" s="2"/>
      <c r="M96" s="2"/>
      <c r="N96" s="2"/>
      <c r="Q96" s="65"/>
      <c r="T96" s="2"/>
      <c r="W96" s="2"/>
      <c r="Z96" s="2"/>
      <c r="AC96" s="2"/>
      <c r="AE96" s="2"/>
      <c r="AF96" s="2"/>
      <c r="AI96" s="2"/>
      <c r="AL96" s="2"/>
      <c r="AO96" s="2"/>
      <c r="AP96" s="2"/>
      <c r="AQ96" s="2"/>
      <c r="AR96" s="2"/>
      <c r="AS96" s="1"/>
      <c r="AT96" s="1"/>
    </row>
    <row r="97" spans="2:46" x14ac:dyDescent="0.2">
      <c r="B97" s="1"/>
      <c r="C97" s="1"/>
      <c r="D97" s="1"/>
      <c r="E97" s="1"/>
      <c r="F97" s="1"/>
      <c r="G97" s="1"/>
      <c r="H97" s="1"/>
      <c r="I97" s="1"/>
      <c r="K97" s="2"/>
      <c r="M97" s="2"/>
      <c r="N97" s="2"/>
      <c r="Q97" s="65"/>
      <c r="T97" s="2"/>
      <c r="W97" s="2"/>
      <c r="Z97" s="2"/>
      <c r="AC97" s="2"/>
      <c r="AE97" s="2"/>
      <c r="AF97" s="2"/>
      <c r="AI97" s="2"/>
      <c r="AL97" s="2"/>
      <c r="AO97" s="2"/>
      <c r="AP97" s="2"/>
      <c r="AQ97" s="2"/>
      <c r="AR97" s="2"/>
      <c r="AS97" s="1"/>
      <c r="AT97" s="1"/>
    </row>
    <row r="98" spans="2:46" x14ac:dyDescent="0.2">
      <c r="B98" s="1"/>
      <c r="C98" s="1"/>
      <c r="D98" s="1"/>
      <c r="E98" s="1"/>
      <c r="F98" s="1"/>
      <c r="G98" s="1"/>
      <c r="H98" s="1"/>
      <c r="I98" s="1"/>
      <c r="K98" s="2"/>
      <c r="M98" s="2"/>
      <c r="N98" s="2"/>
      <c r="Q98" s="65"/>
      <c r="T98" s="2"/>
      <c r="W98" s="2"/>
      <c r="Z98" s="2"/>
      <c r="AC98" s="2"/>
      <c r="AE98" s="2"/>
      <c r="AF98" s="2"/>
      <c r="AI98" s="2"/>
      <c r="AL98" s="2"/>
      <c r="AO98" s="2"/>
      <c r="AP98" s="2"/>
      <c r="AQ98" s="2"/>
      <c r="AR98" s="2"/>
      <c r="AS98" s="1"/>
      <c r="AT98" s="1"/>
    </row>
    <row r="99" spans="2:46" x14ac:dyDescent="0.2">
      <c r="B99" s="1"/>
      <c r="C99" s="1"/>
      <c r="D99" s="1"/>
      <c r="E99" s="1"/>
      <c r="F99" s="1"/>
      <c r="G99" s="1"/>
      <c r="H99" s="1"/>
      <c r="I99" s="1"/>
      <c r="K99" s="2"/>
      <c r="M99" s="2"/>
      <c r="N99" s="2"/>
      <c r="Q99" s="65"/>
      <c r="T99" s="2"/>
      <c r="W99" s="2"/>
      <c r="Z99" s="2"/>
      <c r="AC99" s="2"/>
      <c r="AE99" s="2"/>
      <c r="AF99" s="2"/>
      <c r="AI99" s="2"/>
      <c r="AL99" s="2"/>
      <c r="AO99" s="2"/>
      <c r="AP99" s="2"/>
      <c r="AQ99" s="2"/>
      <c r="AR99" s="2"/>
      <c r="AS99" s="1"/>
      <c r="AT99" s="1"/>
    </row>
    <row r="100" spans="2:46" x14ac:dyDescent="0.2">
      <c r="B100" s="1"/>
      <c r="C100" s="1"/>
      <c r="D100" s="1"/>
      <c r="E100" s="1"/>
      <c r="F100" s="1"/>
      <c r="G100" s="1"/>
      <c r="H100" s="1"/>
      <c r="I100" s="1"/>
      <c r="K100" s="2"/>
      <c r="M100" s="2"/>
      <c r="N100" s="2"/>
      <c r="Q100" s="65"/>
      <c r="T100" s="2"/>
      <c r="W100" s="2"/>
      <c r="Z100" s="2"/>
      <c r="AC100" s="2"/>
      <c r="AE100" s="2"/>
      <c r="AF100" s="2"/>
      <c r="AI100" s="2"/>
      <c r="AL100" s="2"/>
      <c r="AO100" s="2"/>
      <c r="AP100" s="2"/>
      <c r="AQ100" s="2"/>
      <c r="AR100" s="2"/>
      <c r="AS100" s="1"/>
      <c r="AT100" s="1"/>
    </row>
    <row r="101" spans="2:46" x14ac:dyDescent="0.2">
      <c r="B101" s="1"/>
      <c r="C101" s="1"/>
      <c r="D101" s="1"/>
      <c r="E101" s="1"/>
      <c r="F101" s="1"/>
      <c r="G101" s="1"/>
      <c r="H101" s="1"/>
      <c r="I101" s="1"/>
      <c r="K101" s="2"/>
      <c r="M101" s="2"/>
      <c r="N101" s="2"/>
      <c r="Q101" s="65"/>
      <c r="T101" s="2"/>
      <c r="W101" s="2"/>
      <c r="Z101" s="2"/>
      <c r="AC101" s="2"/>
      <c r="AE101" s="2"/>
      <c r="AF101" s="2"/>
      <c r="AI101" s="2"/>
      <c r="AL101" s="2"/>
      <c r="AO101" s="2"/>
      <c r="AP101" s="2"/>
      <c r="AQ101" s="2"/>
      <c r="AR101" s="2"/>
      <c r="AS101" s="1"/>
      <c r="AT101" s="1"/>
    </row>
    <row r="102" spans="2:46" x14ac:dyDescent="0.2">
      <c r="B102" s="1"/>
      <c r="C102" s="1"/>
      <c r="D102" s="1"/>
      <c r="E102" s="1"/>
      <c r="F102" s="1"/>
      <c r="G102" s="1"/>
      <c r="H102" s="1"/>
      <c r="I102" s="1"/>
      <c r="K102" s="2"/>
      <c r="M102" s="2"/>
      <c r="N102" s="2"/>
      <c r="Q102" s="65"/>
      <c r="T102" s="2"/>
      <c r="W102" s="2"/>
      <c r="Z102" s="2"/>
      <c r="AC102" s="2"/>
      <c r="AE102" s="2"/>
      <c r="AF102" s="2"/>
      <c r="AI102" s="2"/>
      <c r="AL102" s="2"/>
      <c r="AO102" s="2"/>
      <c r="AP102" s="2"/>
      <c r="AQ102" s="2"/>
      <c r="AR102" s="2"/>
      <c r="AS102" s="1"/>
      <c r="AT102" s="1"/>
    </row>
    <row r="103" spans="2:46" x14ac:dyDescent="0.2">
      <c r="B103" s="1"/>
      <c r="C103" s="1"/>
      <c r="D103" s="1"/>
      <c r="E103" s="1"/>
      <c r="F103" s="1"/>
      <c r="G103" s="1"/>
      <c r="H103" s="1"/>
      <c r="I103" s="1"/>
      <c r="K103" s="2"/>
      <c r="M103" s="2"/>
      <c r="N103" s="2"/>
      <c r="Q103" s="65"/>
      <c r="T103" s="2"/>
      <c r="W103" s="2"/>
      <c r="Z103" s="2"/>
      <c r="AC103" s="2"/>
      <c r="AE103" s="2"/>
      <c r="AF103" s="2"/>
      <c r="AI103" s="2"/>
      <c r="AL103" s="2"/>
      <c r="AO103" s="2"/>
      <c r="AP103" s="2"/>
      <c r="AQ103" s="2"/>
      <c r="AR103" s="2"/>
      <c r="AS103" s="1"/>
      <c r="AT103" s="1"/>
    </row>
    <row r="104" spans="2:46" x14ac:dyDescent="0.2">
      <c r="B104" s="1"/>
      <c r="C104" s="1"/>
      <c r="D104" s="1"/>
      <c r="E104" s="1"/>
      <c r="F104" s="1"/>
      <c r="G104" s="1"/>
      <c r="H104" s="1"/>
      <c r="I104" s="1"/>
      <c r="K104" s="2"/>
      <c r="M104" s="2"/>
      <c r="N104" s="2"/>
      <c r="Q104" s="65"/>
      <c r="T104" s="2"/>
      <c r="W104" s="2"/>
      <c r="Z104" s="2"/>
      <c r="AC104" s="2"/>
      <c r="AE104" s="2"/>
      <c r="AF104" s="2"/>
      <c r="AI104" s="2"/>
      <c r="AL104" s="2"/>
      <c r="AO104" s="2"/>
      <c r="AP104" s="2"/>
      <c r="AQ104" s="2"/>
      <c r="AR104" s="2"/>
      <c r="AS104" s="1"/>
      <c r="AT104" s="1"/>
    </row>
    <row r="105" spans="2:46" x14ac:dyDescent="0.2">
      <c r="B105" s="1"/>
      <c r="C105" s="1"/>
      <c r="D105" s="1"/>
      <c r="E105" s="1"/>
      <c r="F105" s="1"/>
      <c r="G105" s="1"/>
      <c r="H105" s="1"/>
      <c r="I105" s="1"/>
      <c r="K105" s="2"/>
      <c r="M105" s="2"/>
      <c r="N105" s="2"/>
      <c r="Q105" s="65"/>
      <c r="T105" s="2"/>
      <c r="W105" s="2"/>
      <c r="Z105" s="2"/>
      <c r="AC105" s="2"/>
      <c r="AE105" s="2"/>
      <c r="AF105" s="2"/>
      <c r="AI105" s="2"/>
      <c r="AL105" s="2"/>
      <c r="AO105" s="2"/>
      <c r="AP105" s="2"/>
      <c r="AQ105" s="2"/>
      <c r="AR105" s="2"/>
      <c r="AS105" s="1"/>
      <c r="AT105" s="1"/>
    </row>
    <row r="106" spans="2:46" x14ac:dyDescent="0.2">
      <c r="B106" s="1"/>
      <c r="C106" s="1"/>
      <c r="D106" s="1"/>
      <c r="E106" s="1"/>
      <c r="F106" s="1"/>
      <c r="G106" s="1"/>
      <c r="H106" s="1"/>
      <c r="I106" s="1"/>
      <c r="K106" s="2"/>
      <c r="M106" s="2"/>
      <c r="N106" s="2"/>
      <c r="Q106" s="65"/>
      <c r="T106" s="2"/>
      <c r="W106" s="2"/>
      <c r="Z106" s="2"/>
      <c r="AC106" s="2"/>
      <c r="AE106" s="2"/>
      <c r="AF106" s="2"/>
      <c r="AI106" s="2"/>
      <c r="AL106" s="2"/>
      <c r="AO106" s="2"/>
      <c r="AP106" s="2"/>
      <c r="AQ106" s="2"/>
      <c r="AR106" s="2"/>
      <c r="AS106" s="1"/>
      <c r="AT106" s="1"/>
    </row>
    <row r="107" spans="2:46" x14ac:dyDescent="0.2">
      <c r="B107" s="1"/>
      <c r="C107" s="1"/>
      <c r="D107" s="1"/>
      <c r="E107" s="1"/>
      <c r="F107" s="1"/>
      <c r="G107" s="1"/>
      <c r="H107" s="1"/>
      <c r="I107" s="1"/>
      <c r="K107" s="2"/>
      <c r="M107" s="2"/>
      <c r="N107" s="2"/>
      <c r="Q107" s="65"/>
      <c r="T107" s="2"/>
      <c r="W107" s="2"/>
      <c r="Z107" s="2"/>
      <c r="AC107" s="2"/>
      <c r="AE107" s="2"/>
      <c r="AF107" s="2"/>
      <c r="AI107" s="2"/>
      <c r="AL107" s="2"/>
      <c r="AO107" s="2"/>
      <c r="AP107" s="2"/>
      <c r="AQ107" s="2"/>
      <c r="AR107" s="2"/>
      <c r="AS107" s="1"/>
      <c r="AT107" s="1"/>
    </row>
    <row r="108" spans="2:46" x14ac:dyDescent="0.2">
      <c r="B108" s="1"/>
      <c r="C108" s="1"/>
      <c r="D108" s="1"/>
      <c r="E108" s="1"/>
      <c r="F108" s="1"/>
      <c r="G108" s="1"/>
      <c r="H108" s="1"/>
      <c r="I108" s="1"/>
      <c r="K108" s="2"/>
      <c r="M108" s="2"/>
      <c r="N108" s="2"/>
      <c r="Q108" s="65"/>
      <c r="T108" s="2"/>
      <c r="W108" s="2"/>
      <c r="Z108" s="2"/>
      <c r="AC108" s="2"/>
      <c r="AE108" s="2"/>
      <c r="AF108" s="2"/>
      <c r="AI108" s="2"/>
      <c r="AL108" s="2"/>
      <c r="AO108" s="2"/>
      <c r="AP108" s="2"/>
      <c r="AQ108" s="2"/>
      <c r="AR108" s="2"/>
      <c r="AS108" s="1"/>
      <c r="AT108" s="1"/>
    </row>
    <row r="109" spans="2:46" x14ac:dyDescent="0.2">
      <c r="B109" s="1"/>
      <c r="C109" s="1"/>
      <c r="D109" s="1"/>
      <c r="E109" s="1"/>
      <c r="F109" s="1"/>
      <c r="G109" s="1"/>
      <c r="H109" s="1"/>
      <c r="I109" s="1"/>
      <c r="K109" s="2"/>
      <c r="M109" s="2"/>
      <c r="N109" s="2"/>
      <c r="Q109" s="65"/>
      <c r="T109" s="2"/>
      <c r="W109" s="2"/>
      <c r="Z109" s="2"/>
      <c r="AC109" s="2"/>
      <c r="AE109" s="2"/>
      <c r="AF109" s="2"/>
      <c r="AI109" s="2"/>
      <c r="AL109" s="2"/>
      <c r="AO109" s="2"/>
      <c r="AP109" s="2"/>
      <c r="AQ109" s="2"/>
      <c r="AR109" s="2"/>
      <c r="AS109" s="1"/>
      <c r="AT109" s="1"/>
    </row>
    <row r="110" spans="2:46" x14ac:dyDescent="0.2">
      <c r="B110" s="1"/>
      <c r="C110" s="1"/>
      <c r="D110" s="1"/>
      <c r="E110" s="1"/>
      <c r="F110" s="1"/>
      <c r="G110" s="1"/>
      <c r="H110" s="1"/>
      <c r="I110" s="1"/>
      <c r="K110" s="2"/>
      <c r="M110" s="2"/>
      <c r="N110" s="2"/>
      <c r="Q110" s="65"/>
      <c r="T110" s="2"/>
      <c r="W110" s="2"/>
      <c r="Z110" s="2"/>
      <c r="AC110" s="2"/>
      <c r="AE110" s="2"/>
      <c r="AF110" s="2"/>
      <c r="AI110" s="2"/>
      <c r="AL110" s="2"/>
      <c r="AO110" s="2"/>
      <c r="AP110" s="2"/>
      <c r="AQ110" s="2"/>
      <c r="AR110" s="2"/>
      <c r="AS110" s="1"/>
      <c r="AT110" s="1"/>
    </row>
    <row r="111" spans="2:46" x14ac:dyDescent="0.2">
      <c r="B111" s="1"/>
      <c r="C111" s="1"/>
      <c r="D111" s="1"/>
      <c r="E111" s="1"/>
      <c r="F111" s="1"/>
      <c r="G111" s="1"/>
      <c r="H111" s="1"/>
      <c r="I111" s="1"/>
      <c r="K111" s="2"/>
      <c r="M111" s="2"/>
      <c r="N111" s="2"/>
      <c r="Q111" s="65"/>
      <c r="T111" s="2"/>
      <c r="W111" s="2"/>
      <c r="Z111" s="2"/>
      <c r="AC111" s="2"/>
      <c r="AE111" s="2"/>
      <c r="AF111" s="2"/>
      <c r="AI111" s="2"/>
      <c r="AL111" s="2"/>
      <c r="AO111" s="2"/>
      <c r="AP111" s="2"/>
      <c r="AQ111" s="2"/>
      <c r="AR111" s="2"/>
      <c r="AS111" s="1"/>
      <c r="AT111" s="1"/>
    </row>
    <row r="112" spans="2:46" x14ac:dyDescent="0.2">
      <c r="B112" s="1"/>
      <c r="C112" s="1"/>
      <c r="D112" s="1"/>
      <c r="E112" s="1"/>
      <c r="F112" s="1"/>
      <c r="G112" s="1"/>
      <c r="H112" s="1"/>
      <c r="I112" s="1"/>
      <c r="K112" s="2"/>
      <c r="M112" s="2"/>
      <c r="N112" s="2"/>
      <c r="Q112" s="65"/>
      <c r="T112" s="2"/>
      <c r="W112" s="2"/>
      <c r="Z112" s="2"/>
      <c r="AC112" s="2"/>
      <c r="AE112" s="2"/>
      <c r="AF112" s="2"/>
      <c r="AI112" s="2"/>
      <c r="AL112" s="2"/>
      <c r="AO112" s="2"/>
      <c r="AP112" s="2"/>
      <c r="AQ112" s="2"/>
      <c r="AR112" s="2"/>
      <c r="AS112" s="1"/>
      <c r="AT112" s="1"/>
    </row>
    <row r="113" spans="2:46" x14ac:dyDescent="0.2">
      <c r="B113" s="1"/>
      <c r="C113" s="1"/>
      <c r="D113" s="1"/>
      <c r="E113" s="1"/>
      <c r="F113" s="1"/>
      <c r="G113" s="1"/>
      <c r="H113" s="1"/>
      <c r="I113" s="1"/>
      <c r="K113" s="2"/>
      <c r="M113" s="2"/>
      <c r="N113" s="2"/>
      <c r="Q113" s="65"/>
      <c r="T113" s="2"/>
      <c r="W113" s="2"/>
      <c r="Z113" s="2"/>
      <c r="AC113" s="2"/>
      <c r="AE113" s="2"/>
      <c r="AF113" s="2"/>
      <c r="AI113" s="2"/>
      <c r="AL113" s="2"/>
      <c r="AO113" s="2"/>
      <c r="AP113" s="2"/>
      <c r="AQ113" s="2"/>
      <c r="AR113" s="2"/>
      <c r="AS113" s="1"/>
      <c r="AT113" s="1"/>
    </row>
    <row r="114" spans="2:46" x14ac:dyDescent="0.2">
      <c r="B114" s="1"/>
      <c r="C114" s="1"/>
      <c r="D114" s="1"/>
      <c r="E114" s="1"/>
      <c r="F114" s="1"/>
      <c r="G114" s="1"/>
      <c r="H114" s="1"/>
      <c r="I114" s="1"/>
      <c r="K114" s="2"/>
      <c r="M114" s="2"/>
      <c r="N114" s="2"/>
      <c r="Q114" s="65"/>
      <c r="T114" s="2"/>
      <c r="W114" s="2"/>
      <c r="Z114" s="2"/>
      <c r="AC114" s="2"/>
      <c r="AE114" s="2"/>
      <c r="AF114" s="2"/>
      <c r="AI114" s="2"/>
      <c r="AL114" s="2"/>
      <c r="AO114" s="2"/>
      <c r="AP114" s="2"/>
      <c r="AQ114" s="2"/>
      <c r="AR114" s="2"/>
      <c r="AS114" s="1"/>
      <c r="AT114" s="1"/>
    </row>
    <row r="115" spans="2:46" x14ac:dyDescent="0.2">
      <c r="B115" s="1"/>
      <c r="C115" s="1"/>
      <c r="D115" s="1"/>
      <c r="E115" s="1"/>
      <c r="F115" s="1"/>
      <c r="G115" s="1"/>
      <c r="H115" s="1"/>
      <c r="I115" s="1"/>
      <c r="K115" s="2"/>
      <c r="M115" s="2"/>
      <c r="N115" s="2"/>
      <c r="Q115" s="65"/>
      <c r="T115" s="2"/>
      <c r="W115" s="2"/>
      <c r="Z115" s="2"/>
      <c r="AC115" s="2"/>
      <c r="AE115" s="2"/>
      <c r="AF115" s="2"/>
      <c r="AI115" s="2"/>
      <c r="AL115" s="2"/>
      <c r="AO115" s="2"/>
      <c r="AP115" s="2"/>
      <c r="AQ115" s="2"/>
      <c r="AR115" s="2"/>
      <c r="AS115" s="1"/>
      <c r="AT115" s="1"/>
    </row>
    <row r="116" spans="2:46" x14ac:dyDescent="0.2">
      <c r="B116" s="1"/>
      <c r="C116" s="1"/>
      <c r="D116" s="1"/>
      <c r="E116" s="1"/>
      <c r="F116" s="1"/>
      <c r="G116" s="1"/>
      <c r="H116" s="1"/>
      <c r="I116" s="1"/>
      <c r="K116" s="2"/>
      <c r="M116" s="2"/>
      <c r="N116" s="2"/>
      <c r="Q116" s="65"/>
      <c r="T116" s="2"/>
      <c r="W116" s="2"/>
      <c r="Z116" s="2"/>
      <c r="AC116" s="2"/>
      <c r="AE116" s="2"/>
      <c r="AF116" s="2"/>
      <c r="AI116" s="2"/>
      <c r="AL116" s="2"/>
      <c r="AO116" s="2"/>
      <c r="AP116" s="2"/>
      <c r="AQ116" s="2"/>
      <c r="AR116" s="2"/>
      <c r="AS116" s="1"/>
      <c r="AT116" s="1"/>
    </row>
    <row r="117" spans="2:46" x14ac:dyDescent="0.2">
      <c r="B117" s="1"/>
      <c r="C117" s="1"/>
      <c r="D117" s="1"/>
      <c r="E117" s="1"/>
      <c r="F117" s="1"/>
      <c r="G117" s="1"/>
      <c r="H117" s="1"/>
      <c r="I117" s="1"/>
      <c r="K117" s="2"/>
      <c r="M117" s="2"/>
      <c r="N117" s="2"/>
      <c r="Q117" s="65"/>
      <c r="T117" s="2"/>
      <c r="W117" s="2"/>
      <c r="Z117" s="2"/>
      <c r="AC117" s="2"/>
      <c r="AE117" s="2"/>
      <c r="AF117" s="2"/>
      <c r="AI117" s="2"/>
      <c r="AL117" s="2"/>
      <c r="AO117" s="2"/>
      <c r="AP117" s="2"/>
      <c r="AQ117" s="2"/>
      <c r="AR117" s="2"/>
      <c r="AS117" s="1"/>
      <c r="AT117" s="1"/>
    </row>
    <row r="118" spans="2:46" x14ac:dyDescent="0.2">
      <c r="B118" s="1"/>
      <c r="C118" s="1"/>
      <c r="D118" s="1"/>
      <c r="E118" s="1"/>
      <c r="F118" s="1"/>
      <c r="G118" s="1"/>
      <c r="H118" s="1"/>
      <c r="I118" s="1"/>
      <c r="K118" s="2"/>
      <c r="M118" s="2"/>
      <c r="N118" s="2"/>
      <c r="Q118" s="65"/>
      <c r="T118" s="2"/>
      <c r="W118" s="2"/>
      <c r="Z118" s="2"/>
      <c r="AC118" s="2"/>
      <c r="AE118" s="2"/>
      <c r="AF118" s="2"/>
      <c r="AI118" s="2"/>
      <c r="AL118" s="2"/>
      <c r="AO118" s="2"/>
      <c r="AP118" s="2"/>
      <c r="AQ118" s="2"/>
      <c r="AR118" s="2"/>
      <c r="AS118" s="1"/>
      <c r="AT118" s="1"/>
    </row>
    <row r="119" spans="2:46" x14ac:dyDescent="0.2">
      <c r="B119" s="1"/>
      <c r="C119" s="1"/>
      <c r="D119" s="1"/>
      <c r="E119" s="1"/>
      <c r="F119" s="1"/>
      <c r="G119" s="1"/>
      <c r="H119" s="1"/>
      <c r="I119" s="1"/>
      <c r="K119" s="2"/>
      <c r="M119" s="2"/>
      <c r="N119" s="2"/>
      <c r="Q119" s="65"/>
      <c r="T119" s="2"/>
      <c r="W119" s="2"/>
      <c r="Z119" s="2"/>
      <c r="AC119" s="2"/>
      <c r="AE119" s="2"/>
      <c r="AF119" s="2"/>
      <c r="AI119" s="2"/>
      <c r="AL119" s="2"/>
      <c r="AO119" s="2"/>
      <c r="AP119" s="2"/>
      <c r="AQ119" s="2"/>
      <c r="AR119" s="2"/>
      <c r="AS119" s="1"/>
      <c r="AT119" s="1"/>
    </row>
    <row r="120" spans="2:46" x14ac:dyDescent="0.2">
      <c r="B120" s="1"/>
      <c r="C120" s="1"/>
      <c r="D120" s="1"/>
      <c r="E120" s="1"/>
      <c r="F120" s="1"/>
      <c r="G120" s="1"/>
      <c r="H120" s="1"/>
      <c r="I120" s="1"/>
      <c r="K120" s="2"/>
      <c r="M120" s="2"/>
      <c r="N120" s="2"/>
      <c r="Q120" s="65"/>
      <c r="T120" s="2"/>
      <c r="W120" s="2"/>
      <c r="Z120" s="2"/>
      <c r="AC120" s="2"/>
      <c r="AE120" s="2"/>
      <c r="AF120" s="2"/>
      <c r="AI120" s="2"/>
      <c r="AL120" s="2"/>
      <c r="AO120" s="2"/>
      <c r="AP120" s="2"/>
      <c r="AQ120" s="2"/>
      <c r="AR120" s="2"/>
      <c r="AS120" s="1"/>
      <c r="AT120" s="1"/>
    </row>
    <row r="121" spans="2:46" x14ac:dyDescent="0.2">
      <c r="B121" s="1"/>
      <c r="C121" s="1"/>
      <c r="D121" s="1"/>
      <c r="E121" s="1"/>
      <c r="F121" s="1"/>
      <c r="G121" s="1"/>
      <c r="H121" s="1"/>
      <c r="I121" s="1"/>
      <c r="K121" s="2"/>
      <c r="M121" s="2"/>
      <c r="N121" s="2"/>
      <c r="Q121" s="65"/>
      <c r="T121" s="2"/>
      <c r="W121" s="2"/>
      <c r="Z121" s="2"/>
      <c r="AC121" s="2"/>
      <c r="AE121" s="2"/>
      <c r="AF121" s="2"/>
      <c r="AI121" s="2"/>
      <c r="AL121" s="2"/>
      <c r="AO121" s="2"/>
      <c r="AP121" s="2"/>
      <c r="AQ121" s="2"/>
      <c r="AR121" s="2"/>
      <c r="AS121" s="1"/>
      <c r="AT121" s="1"/>
    </row>
    <row r="122" spans="2:46" x14ac:dyDescent="0.2">
      <c r="B122" s="1"/>
      <c r="C122" s="1"/>
      <c r="D122" s="1"/>
      <c r="E122" s="1"/>
      <c r="F122" s="1"/>
      <c r="G122" s="1"/>
      <c r="H122" s="1"/>
      <c r="I122" s="1"/>
      <c r="K122" s="2"/>
      <c r="M122" s="2"/>
      <c r="N122" s="2"/>
      <c r="Q122" s="65"/>
      <c r="T122" s="2"/>
      <c r="W122" s="2"/>
      <c r="Z122" s="2"/>
      <c r="AC122" s="2"/>
      <c r="AE122" s="2"/>
      <c r="AF122" s="2"/>
      <c r="AI122" s="2"/>
      <c r="AL122" s="2"/>
      <c r="AO122" s="2"/>
      <c r="AP122" s="2"/>
      <c r="AQ122" s="2"/>
      <c r="AR122" s="2"/>
      <c r="AS122" s="1"/>
      <c r="AT122" s="1"/>
    </row>
    <row r="123" spans="2:46" x14ac:dyDescent="0.2">
      <c r="B123" s="1"/>
      <c r="C123" s="1"/>
      <c r="D123" s="1"/>
      <c r="E123" s="1"/>
      <c r="F123" s="1"/>
      <c r="G123" s="1"/>
      <c r="H123" s="1"/>
      <c r="I123" s="1"/>
      <c r="K123" s="2"/>
      <c r="M123" s="2"/>
      <c r="N123" s="2"/>
      <c r="Q123" s="65"/>
      <c r="T123" s="2"/>
      <c r="W123" s="2"/>
      <c r="Z123" s="2"/>
      <c r="AC123" s="2"/>
      <c r="AE123" s="2"/>
      <c r="AF123" s="2"/>
      <c r="AI123" s="2"/>
      <c r="AL123" s="2"/>
      <c r="AO123" s="2"/>
      <c r="AP123" s="2"/>
      <c r="AQ123" s="2"/>
      <c r="AR123" s="2"/>
      <c r="AS123" s="1"/>
      <c r="AT123" s="1"/>
    </row>
    <row r="124" spans="2:46" x14ac:dyDescent="0.2">
      <c r="B124" s="1"/>
      <c r="C124" s="1"/>
      <c r="D124" s="1"/>
      <c r="E124" s="1"/>
      <c r="F124" s="1"/>
      <c r="G124" s="1"/>
      <c r="H124" s="1"/>
      <c r="I124" s="1"/>
      <c r="K124" s="2"/>
      <c r="M124" s="2"/>
      <c r="N124" s="2"/>
      <c r="Q124" s="65"/>
      <c r="T124" s="2"/>
      <c r="W124" s="2"/>
      <c r="Z124" s="2"/>
      <c r="AC124" s="2"/>
      <c r="AE124" s="2"/>
      <c r="AF124" s="2"/>
      <c r="AI124" s="2"/>
      <c r="AL124" s="2"/>
      <c r="AO124" s="2"/>
      <c r="AP124" s="2"/>
      <c r="AQ124" s="2"/>
      <c r="AR124" s="2"/>
      <c r="AS124" s="1"/>
      <c r="AT124" s="1"/>
    </row>
    <row r="125" spans="2:46" x14ac:dyDescent="0.2">
      <c r="B125" s="1"/>
      <c r="C125" s="1"/>
      <c r="D125" s="1"/>
      <c r="E125" s="1"/>
      <c r="F125" s="1"/>
      <c r="G125" s="1"/>
      <c r="H125" s="1"/>
      <c r="I125" s="1"/>
      <c r="K125" s="2"/>
      <c r="M125" s="2"/>
      <c r="N125" s="2"/>
      <c r="Q125" s="65"/>
      <c r="T125" s="2"/>
      <c r="W125" s="2"/>
      <c r="Z125" s="2"/>
      <c r="AC125" s="2"/>
      <c r="AE125" s="2"/>
      <c r="AF125" s="2"/>
      <c r="AI125" s="2"/>
      <c r="AL125" s="2"/>
      <c r="AO125" s="2"/>
      <c r="AP125" s="2"/>
      <c r="AQ125" s="2"/>
      <c r="AR125" s="2"/>
      <c r="AS125" s="1"/>
      <c r="AT125" s="1"/>
    </row>
    <row r="126" spans="2:46" x14ac:dyDescent="0.2">
      <c r="B126" s="1"/>
      <c r="C126" s="1"/>
      <c r="D126" s="1"/>
      <c r="E126" s="1"/>
      <c r="F126" s="1"/>
      <c r="G126" s="1"/>
      <c r="H126" s="1"/>
      <c r="I126" s="1"/>
      <c r="K126" s="2"/>
      <c r="M126" s="2"/>
      <c r="N126" s="2"/>
      <c r="Q126" s="65"/>
      <c r="T126" s="2"/>
      <c r="W126" s="2"/>
      <c r="Z126" s="2"/>
      <c r="AC126" s="2"/>
      <c r="AE126" s="2"/>
      <c r="AF126" s="2"/>
      <c r="AI126" s="2"/>
      <c r="AL126" s="2"/>
      <c r="AO126" s="2"/>
      <c r="AP126" s="2"/>
      <c r="AQ126" s="2"/>
      <c r="AR126" s="2"/>
      <c r="AS126" s="1"/>
      <c r="AT126" s="1"/>
    </row>
    <row r="127" spans="2:46" x14ac:dyDescent="0.2">
      <c r="B127" s="1"/>
      <c r="C127" s="1"/>
      <c r="D127" s="1"/>
      <c r="E127" s="1"/>
      <c r="F127" s="1"/>
      <c r="G127" s="1"/>
      <c r="H127" s="1"/>
      <c r="I127" s="1"/>
      <c r="K127" s="2"/>
      <c r="M127" s="2"/>
      <c r="N127" s="2"/>
      <c r="Q127" s="65"/>
      <c r="T127" s="2"/>
      <c r="W127" s="2"/>
      <c r="Z127" s="2"/>
      <c r="AC127" s="2"/>
      <c r="AE127" s="2"/>
      <c r="AF127" s="2"/>
      <c r="AI127" s="2"/>
      <c r="AL127" s="2"/>
      <c r="AO127" s="2"/>
      <c r="AP127" s="2"/>
      <c r="AQ127" s="2"/>
      <c r="AR127" s="2"/>
      <c r="AS127" s="1"/>
      <c r="AT127" s="1"/>
    </row>
    <row r="128" spans="2:46" x14ac:dyDescent="0.2">
      <c r="B128" s="1"/>
      <c r="C128" s="1"/>
      <c r="D128" s="1"/>
      <c r="E128" s="1"/>
      <c r="F128" s="1"/>
      <c r="G128" s="1"/>
      <c r="H128" s="1"/>
      <c r="I128" s="1"/>
      <c r="K128" s="2"/>
      <c r="M128" s="2"/>
      <c r="N128" s="2"/>
      <c r="Q128" s="65"/>
      <c r="T128" s="2"/>
      <c r="W128" s="2"/>
      <c r="Z128" s="2"/>
      <c r="AC128" s="2"/>
      <c r="AE128" s="2"/>
      <c r="AF128" s="2"/>
      <c r="AI128" s="2"/>
      <c r="AL128" s="2"/>
      <c r="AO128" s="2"/>
      <c r="AP128" s="2"/>
      <c r="AQ128" s="2"/>
      <c r="AR128" s="2"/>
      <c r="AS128" s="1"/>
      <c r="AT128" s="1"/>
    </row>
    <row r="129" spans="2:46" x14ac:dyDescent="0.2">
      <c r="B129" s="1"/>
      <c r="C129" s="1"/>
      <c r="D129" s="1"/>
      <c r="E129" s="1"/>
      <c r="F129" s="1"/>
      <c r="G129" s="1"/>
      <c r="H129" s="1"/>
      <c r="I129" s="1"/>
      <c r="K129" s="2"/>
      <c r="M129" s="2"/>
      <c r="N129" s="2"/>
      <c r="Q129" s="65"/>
      <c r="T129" s="2"/>
      <c r="W129" s="2"/>
      <c r="Z129" s="2"/>
      <c r="AC129" s="2"/>
      <c r="AE129" s="2"/>
      <c r="AF129" s="2"/>
      <c r="AI129" s="2"/>
      <c r="AL129" s="2"/>
      <c r="AO129" s="2"/>
      <c r="AP129" s="2"/>
      <c r="AQ129" s="2"/>
      <c r="AR129" s="2"/>
      <c r="AS129" s="1"/>
      <c r="AT129" s="1"/>
    </row>
    <row r="130" spans="2:46" x14ac:dyDescent="0.2">
      <c r="B130" s="1"/>
      <c r="C130" s="1"/>
      <c r="D130" s="1"/>
      <c r="E130" s="1"/>
      <c r="F130" s="1"/>
      <c r="G130" s="1"/>
      <c r="H130" s="1"/>
      <c r="I130" s="1"/>
      <c r="K130" s="2"/>
      <c r="M130" s="2"/>
      <c r="N130" s="2"/>
      <c r="Q130" s="65"/>
      <c r="T130" s="2"/>
      <c r="W130" s="2"/>
      <c r="Z130" s="2"/>
      <c r="AC130" s="2"/>
      <c r="AE130" s="2"/>
      <c r="AF130" s="2"/>
      <c r="AI130" s="2"/>
      <c r="AL130" s="2"/>
      <c r="AO130" s="2"/>
      <c r="AP130" s="2"/>
      <c r="AQ130" s="2"/>
      <c r="AR130" s="2"/>
      <c r="AS130" s="1"/>
      <c r="AT130" s="1"/>
    </row>
    <row r="131" spans="2:46" x14ac:dyDescent="0.2">
      <c r="B131" s="1"/>
      <c r="C131" s="1"/>
      <c r="D131" s="1"/>
      <c r="E131" s="1"/>
      <c r="F131" s="1"/>
      <c r="G131" s="1"/>
      <c r="H131" s="1"/>
      <c r="I131" s="1"/>
      <c r="K131" s="2"/>
      <c r="M131" s="2"/>
      <c r="N131" s="2"/>
      <c r="Q131" s="65"/>
      <c r="T131" s="2"/>
      <c r="W131" s="2"/>
      <c r="Z131" s="2"/>
      <c r="AC131" s="2"/>
      <c r="AE131" s="2"/>
      <c r="AF131" s="2"/>
      <c r="AI131" s="2"/>
      <c r="AL131" s="2"/>
      <c r="AO131" s="2"/>
      <c r="AP131" s="2"/>
      <c r="AQ131" s="2"/>
      <c r="AR131" s="2"/>
      <c r="AS131" s="1"/>
      <c r="AT131" s="1"/>
    </row>
    <row r="132" spans="2:46" x14ac:dyDescent="0.2">
      <c r="B132" s="1"/>
      <c r="C132" s="1"/>
      <c r="D132" s="1"/>
      <c r="E132" s="1"/>
      <c r="F132" s="1"/>
      <c r="G132" s="1"/>
      <c r="H132" s="1"/>
      <c r="I132" s="1"/>
      <c r="K132" s="2"/>
      <c r="M132" s="2"/>
      <c r="N132" s="2"/>
      <c r="Q132" s="65"/>
      <c r="T132" s="2"/>
      <c r="W132" s="2"/>
      <c r="Z132" s="2"/>
      <c r="AC132" s="2"/>
      <c r="AE132" s="2"/>
      <c r="AF132" s="2"/>
      <c r="AI132" s="2"/>
      <c r="AL132" s="2"/>
      <c r="AO132" s="2"/>
      <c r="AP132" s="2"/>
      <c r="AQ132" s="2"/>
      <c r="AR132" s="2"/>
      <c r="AS132" s="1"/>
      <c r="AT132" s="1"/>
    </row>
    <row r="133" spans="2:46" x14ac:dyDescent="0.2">
      <c r="B133" s="1"/>
      <c r="C133" s="1"/>
      <c r="D133" s="1"/>
      <c r="E133" s="1"/>
      <c r="F133" s="1"/>
      <c r="G133" s="1"/>
      <c r="H133" s="1"/>
      <c r="I133" s="1"/>
      <c r="K133" s="2"/>
      <c r="M133" s="2"/>
      <c r="N133" s="2"/>
      <c r="Q133" s="65"/>
      <c r="T133" s="2"/>
      <c r="W133" s="2"/>
      <c r="Z133" s="2"/>
      <c r="AC133" s="2"/>
      <c r="AE133" s="2"/>
      <c r="AF133" s="2"/>
      <c r="AI133" s="2"/>
      <c r="AL133" s="2"/>
      <c r="AO133" s="2"/>
      <c r="AP133" s="2"/>
      <c r="AQ133" s="2"/>
      <c r="AR133" s="2"/>
      <c r="AS133" s="1"/>
      <c r="AT133" s="1"/>
    </row>
    <row r="134" spans="2:46" x14ac:dyDescent="0.2">
      <c r="B134" s="1"/>
      <c r="C134" s="1"/>
      <c r="D134" s="1"/>
      <c r="E134" s="1"/>
      <c r="F134" s="1"/>
      <c r="G134" s="1"/>
      <c r="H134" s="1"/>
      <c r="I134" s="1"/>
      <c r="K134" s="2"/>
      <c r="M134" s="2"/>
      <c r="N134" s="2"/>
      <c r="Q134" s="65"/>
      <c r="T134" s="2"/>
      <c r="W134" s="2"/>
      <c r="Z134" s="2"/>
      <c r="AC134" s="2"/>
      <c r="AE134" s="2"/>
      <c r="AF134" s="2"/>
      <c r="AI134" s="2"/>
      <c r="AL134" s="2"/>
      <c r="AO134" s="2"/>
      <c r="AP134" s="2"/>
      <c r="AQ134" s="2"/>
      <c r="AR134" s="2"/>
      <c r="AS134" s="1"/>
      <c r="AT134" s="1"/>
    </row>
    <row r="135" spans="2:46" x14ac:dyDescent="0.2">
      <c r="B135" s="1"/>
      <c r="C135" s="1"/>
      <c r="D135" s="1"/>
      <c r="E135" s="1"/>
      <c r="F135" s="1"/>
      <c r="G135" s="1"/>
      <c r="H135" s="1"/>
      <c r="I135" s="1"/>
      <c r="K135" s="2"/>
      <c r="M135" s="2"/>
      <c r="N135" s="2"/>
      <c r="Q135" s="65"/>
      <c r="T135" s="2"/>
      <c r="W135" s="2"/>
      <c r="Z135" s="2"/>
      <c r="AC135" s="2"/>
      <c r="AE135" s="2"/>
      <c r="AF135" s="2"/>
      <c r="AI135" s="2"/>
      <c r="AL135" s="2"/>
      <c r="AO135" s="2"/>
      <c r="AP135" s="2"/>
      <c r="AQ135" s="2"/>
      <c r="AR135" s="2"/>
      <c r="AS135" s="1"/>
      <c r="AT135" s="1"/>
    </row>
    <row r="136" spans="2:46" x14ac:dyDescent="0.2">
      <c r="B136" s="1"/>
      <c r="C136" s="1"/>
      <c r="D136" s="1"/>
      <c r="E136" s="1"/>
      <c r="F136" s="1"/>
      <c r="G136" s="1"/>
      <c r="H136" s="1"/>
      <c r="I136" s="1"/>
      <c r="K136" s="2"/>
      <c r="M136" s="2"/>
      <c r="N136" s="2"/>
      <c r="Q136" s="65"/>
      <c r="T136" s="2"/>
      <c r="W136" s="2"/>
      <c r="Z136" s="2"/>
      <c r="AC136" s="2"/>
      <c r="AE136" s="2"/>
      <c r="AF136" s="2"/>
      <c r="AI136" s="2"/>
      <c r="AL136" s="2"/>
      <c r="AO136" s="2"/>
      <c r="AP136" s="2"/>
      <c r="AQ136" s="2"/>
      <c r="AR136" s="2"/>
      <c r="AS136" s="1"/>
      <c r="AT136" s="1"/>
    </row>
    <row r="137" spans="2:46" x14ac:dyDescent="0.2">
      <c r="B137" s="1"/>
      <c r="C137" s="1"/>
      <c r="D137" s="1"/>
      <c r="E137" s="1"/>
      <c r="F137" s="1"/>
      <c r="G137" s="1"/>
      <c r="H137" s="1"/>
      <c r="I137" s="1"/>
      <c r="K137" s="2"/>
      <c r="M137" s="2"/>
      <c r="N137" s="2"/>
      <c r="Q137" s="65"/>
      <c r="T137" s="2"/>
      <c r="W137" s="2"/>
      <c r="Z137" s="2"/>
      <c r="AC137" s="2"/>
      <c r="AE137" s="2"/>
      <c r="AF137" s="2"/>
      <c r="AI137" s="2"/>
      <c r="AL137" s="2"/>
      <c r="AO137" s="2"/>
      <c r="AP137" s="2"/>
      <c r="AQ137" s="2"/>
      <c r="AR137" s="2"/>
      <c r="AS137" s="1"/>
      <c r="AT137" s="1"/>
    </row>
    <row r="138" spans="2:46" x14ac:dyDescent="0.2">
      <c r="B138" s="1"/>
      <c r="C138" s="1"/>
      <c r="D138" s="1"/>
      <c r="E138" s="1"/>
      <c r="F138" s="1"/>
      <c r="G138" s="1"/>
      <c r="H138" s="1"/>
      <c r="I138" s="1"/>
      <c r="K138" s="2"/>
      <c r="M138" s="2"/>
      <c r="N138" s="2"/>
      <c r="Q138" s="65"/>
      <c r="T138" s="2"/>
      <c r="W138" s="2"/>
      <c r="Z138" s="2"/>
      <c r="AC138" s="2"/>
      <c r="AE138" s="2"/>
      <c r="AF138" s="2"/>
      <c r="AI138" s="2"/>
      <c r="AL138" s="2"/>
      <c r="AO138" s="2"/>
      <c r="AP138" s="2"/>
      <c r="AQ138" s="2"/>
      <c r="AR138" s="2"/>
      <c r="AS138" s="1"/>
      <c r="AT138" s="1"/>
    </row>
    <row r="139" spans="2:46" x14ac:dyDescent="0.2">
      <c r="B139" s="1"/>
      <c r="C139" s="1"/>
      <c r="D139" s="1"/>
      <c r="E139" s="1"/>
      <c r="F139" s="1"/>
      <c r="G139" s="1"/>
      <c r="H139" s="1"/>
      <c r="I139" s="1"/>
      <c r="K139" s="2"/>
      <c r="M139" s="2"/>
      <c r="N139" s="2"/>
      <c r="Q139" s="65"/>
      <c r="T139" s="2"/>
      <c r="W139" s="2"/>
      <c r="Z139" s="2"/>
      <c r="AC139" s="2"/>
      <c r="AE139" s="2"/>
      <c r="AF139" s="2"/>
      <c r="AI139" s="2"/>
      <c r="AL139" s="2"/>
      <c r="AO139" s="2"/>
      <c r="AP139" s="2"/>
      <c r="AQ139" s="2"/>
      <c r="AR139" s="2"/>
      <c r="AS139" s="1"/>
      <c r="AT139" s="1"/>
    </row>
    <row r="140" spans="2:46" x14ac:dyDescent="0.2">
      <c r="B140" s="1"/>
      <c r="C140" s="1"/>
      <c r="D140" s="1"/>
      <c r="E140" s="1"/>
      <c r="F140" s="1"/>
      <c r="G140" s="1"/>
      <c r="H140" s="1"/>
      <c r="I140" s="1"/>
      <c r="K140" s="2"/>
      <c r="M140" s="2"/>
      <c r="N140" s="2"/>
      <c r="Q140" s="65"/>
      <c r="T140" s="2"/>
      <c r="W140" s="2"/>
      <c r="Z140" s="2"/>
      <c r="AC140" s="2"/>
      <c r="AE140" s="2"/>
      <c r="AF140" s="2"/>
      <c r="AI140" s="2"/>
      <c r="AL140" s="2"/>
      <c r="AO140" s="2"/>
      <c r="AP140" s="2"/>
      <c r="AQ140" s="2"/>
      <c r="AR140" s="2"/>
      <c r="AS140" s="1"/>
      <c r="AT140" s="1"/>
    </row>
    <row r="141" spans="2:46" x14ac:dyDescent="0.2">
      <c r="B141" s="1"/>
      <c r="C141" s="1"/>
      <c r="D141" s="1"/>
      <c r="E141" s="1"/>
      <c r="F141" s="1"/>
      <c r="G141" s="1"/>
      <c r="H141" s="1"/>
      <c r="I141" s="1"/>
      <c r="K141" s="2"/>
      <c r="M141" s="2"/>
      <c r="N141" s="2"/>
      <c r="Q141" s="65"/>
      <c r="T141" s="2"/>
      <c r="W141" s="2"/>
      <c r="Z141" s="2"/>
      <c r="AC141" s="2"/>
      <c r="AE141" s="2"/>
      <c r="AF141" s="2"/>
      <c r="AI141" s="2"/>
      <c r="AL141" s="2"/>
      <c r="AO141" s="2"/>
      <c r="AP141" s="2"/>
      <c r="AQ141" s="2"/>
      <c r="AR141" s="2"/>
      <c r="AS141" s="1"/>
      <c r="AT141" s="1"/>
    </row>
    <row r="142" spans="2:46" x14ac:dyDescent="0.2">
      <c r="B142" s="1"/>
      <c r="C142" s="1"/>
      <c r="D142" s="1"/>
      <c r="E142" s="1"/>
      <c r="F142" s="1"/>
      <c r="G142" s="1"/>
      <c r="H142" s="1"/>
      <c r="I142" s="1"/>
      <c r="K142" s="2"/>
      <c r="M142" s="2"/>
      <c r="N142" s="2"/>
      <c r="Q142" s="65"/>
      <c r="T142" s="2"/>
      <c r="W142" s="2"/>
      <c r="Z142" s="2"/>
      <c r="AC142" s="2"/>
      <c r="AE142" s="2"/>
      <c r="AF142" s="2"/>
      <c r="AI142" s="2"/>
      <c r="AL142" s="2"/>
      <c r="AO142" s="2"/>
      <c r="AP142" s="2"/>
      <c r="AQ142" s="2"/>
      <c r="AR142" s="2"/>
      <c r="AS142" s="1"/>
      <c r="AT142" s="1"/>
    </row>
    <row r="143" spans="2:46" x14ac:dyDescent="0.2">
      <c r="B143" s="1"/>
      <c r="C143" s="1"/>
      <c r="D143" s="1"/>
      <c r="E143" s="1"/>
      <c r="F143" s="1"/>
      <c r="G143" s="1"/>
      <c r="H143" s="1"/>
      <c r="I143" s="1"/>
      <c r="K143" s="2"/>
      <c r="M143" s="2"/>
      <c r="N143" s="2"/>
      <c r="Q143" s="65"/>
      <c r="T143" s="2"/>
      <c r="W143" s="2"/>
      <c r="Z143" s="2"/>
      <c r="AC143" s="2"/>
      <c r="AE143" s="2"/>
      <c r="AF143" s="2"/>
      <c r="AI143" s="2"/>
      <c r="AL143" s="2"/>
      <c r="AO143" s="2"/>
      <c r="AP143" s="2"/>
      <c r="AQ143" s="2"/>
      <c r="AR143" s="2"/>
      <c r="AS143" s="1"/>
      <c r="AT143" s="1"/>
    </row>
    <row r="144" spans="2:46" x14ac:dyDescent="0.2">
      <c r="B144" s="1"/>
      <c r="C144" s="1"/>
      <c r="D144" s="1"/>
      <c r="E144" s="1"/>
      <c r="F144" s="1"/>
      <c r="G144" s="1"/>
      <c r="H144" s="1"/>
      <c r="I144" s="1"/>
      <c r="K144" s="2"/>
      <c r="M144" s="2"/>
      <c r="N144" s="2"/>
      <c r="Q144" s="65"/>
      <c r="T144" s="2"/>
      <c r="W144" s="2"/>
      <c r="Z144" s="2"/>
      <c r="AC144" s="2"/>
      <c r="AE144" s="2"/>
      <c r="AF144" s="2"/>
      <c r="AI144" s="2"/>
      <c r="AL144" s="2"/>
      <c r="AO144" s="2"/>
      <c r="AP144" s="2"/>
      <c r="AQ144" s="2"/>
      <c r="AR144" s="2"/>
      <c r="AS144" s="1"/>
      <c r="AT144" s="1"/>
    </row>
    <row r="145" spans="2:46" x14ac:dyDescent="0.2">
      <c r="B145" s="1"/>
      <c r="C145" s="1"/>
      <c r="D145" s="1"/>
      <c r="E145" s="1"/>
      <c r="F145" s="1"/>
      <c r="G145" s="1"/>
      <c r="H145" s="1"/>
      <c r="I145" s="1"/>
      <c r="K145" s="2"/>
      <c r="M145" s="2"/>
      <c r="N145" s="2"/>
      <c r="Q145" s="65"/>
      <c r="T145" s="2"/>
      <c r="W145" s="2"/>
      <c r="Z145" s="2"/>
      <c r="AC145" s="2"/>
      <c r="AE145" s="2"/>
      <c r="AF145" s="2"/>
      <c r="AI145" s="2"/>
      <c r="AL145" s="2"/>
      <c r="AO145" s="2"/>
      <c r="AP145" s="2"/>
      <c r="AQ145" s="2"/>
      <c r="AR145" s="2"/>
      <c r="AS145" s="1"/>
      <c r="AT145" s="1"/>
    </row>
    <row r="146" spans="2:46" x14ac:dyDescent="0.2">
      <c r="B146" s="1"/>
      <c r="C146" s="1"/>
      <c r="D146" s="1"/>
      <c r="E146" s="1"/>
      <c r="F146" s="1"/>
      <c r="G146" s="1"/>
      <c r="H146" s="1"/>
      <c r="I146" s="1"/>
      <c r="K146" s="2"/>
      <c r="M146" s="2"/>
      <c r="N146" s="2"/>
      <c r="Q146" s="65"/>
      <c r="T146" s="2"/>
      <c r="W146" s="2"/>
      <c r="Z146" s="2"/>
      <c r="AC146" s="2"/>
      <c r="AE146" s="2"/>
      <c r="AF146" s="2"/>
      <c r="AI146" s="2"/>
      <c r="AL146" s="2"/>
      <c r="AO146" s="2"/>
      <c r="AP146" s="2"/>
      <c r="AQ146" s="2"/>
      <c r="AR146" s="2"/>
      <c r="AS146" s="1"/>
      <c r="AT146" s="1"/>
    </row>
    <row r="147" spans="2:46" x14ac:dyDescent="0.2">
      <c r="B147" s="1"/>
      <c r="C147" s="1"/>
      <c r="D147" s="1"/>
      <c r="E147" s="1"/>
      <c r="F147" s="1"/>
      <c r="G147" s="1"/>
      <c r="H147" s="1"/>
      <c r="I147" s="1"/>
      <c r="K147" s="2"/>
      <c r="M147" s="2"/>
      <c r="N147" s="2"/>
      <c r="Q147" s="65"/>
      <c r="T147" s="2"/>
      <c r="W147" s="2"/>
      <c r="Z147" s="2"/>
      <c r="AC147" s="2"/>
      <c r="AE147" s="2"/>
      <c r="AF147" s="2"/>
      <c r="AI147" s="2"/>
      <c r="AL147" s="2"/>
      <c r="AO147" s="2"/>
      <c r="AP147" s="2"/>
      <c r="AQ147" s="2"/>
      <c r="AR147" s="2"/>
      <c r="AS147" s="1"/>
      <c r="AT147" s="1"/>
    </row>
    <row r="148" spans="2:46" x14ac:dyDescent="0.2">
      <c r="B148" s="1"/>
      <c r="C148" s="1"/>
      <c r="D148" s="1"/>
      <c r="E148" s="1"/>
      <c r="F148" s="1"/>
      <c r="G148" s="1"/>
      <c r="H148" s="1"/>
      <c r="I148" s="1"/>
      <c r="K148" s="2"/>
      <c r="M148" s="2"/>
      <c r="N148" s="2"/>
      <c r="Q148" s="65"/>
      <c r="T148" s="2"/>
      <c r="W148" s="2"/>
      <c r="Z148" s="2"/>
      <c r="AC148" s="2"/>
      <c r="AE148" s="2"/>
      <c r="AF148" s="2"/>
      <c r="AI148" s="2"/>
      <c r="AL148" s="2"/>
      <c r="AO148" s="2"/>
      <c r="AP148" s="2"/>
      <c r="AQ148" s="2"/>
      <c r="AR148" s="2"/>
      <c r="AS148" s="1"/>
      <c r="AT148" s="1"/>
    </row>
    <row r="149" spans="2:46" x14ac:dyDescent="0.2">
      <c r="B149" s="1"/>
      <c r="C149" s="1"/>
      <c r="D149" s="1"/>
      <c r="E149" s="1"/>
      <c r="F149" s="1"/>
      <c r="G149" s="1"/>
      <c r="H149" s="1"/>
      <c r="I149" s="1"/>
      <c r="K149" s="2"/>
      <c r="M149" s="2"/>
      <c r="N149" s="2"/>
      <c r="Q149" s="65"/>
      <c r="T149" s="2"/>
      <c r="W149" s="2"/>
      <c r="Z149" s="2"/>
      <c r="AC149" s="2"/>
      <c r="AE149" s="2"/>
      <c r="AF149" s="2"/>
      <c r="AI149" s="2"/>
      <c r="AL149" s="2"/>
      <c r="AO149" s="2"/>
      <c r="AP149" s="2"/>
      <c r="AQ149" s="2"/>
      <c r="AR149" s="2"/>
      <c r="AS149" s="1"/>
      <c r="AT149" s="1"/>
    </row>
    <row r="150" spans="2:46" x14ac:dyDescent="0.2">
      <c r="B150" s="1"/>
      <c r="C150" s="1"/>
      <c r="D150" s="1"/>
      <c r="E150" s="1"/>
      <c r="F150" s="1"/>
      <c r="G150" s="1"/>
      <c r="H150" s="1"/>
      <c r="I150" s="1"/>
      <c r="K150" s="2"/>
      <c r="M150" s="2"/>
      <c r="N150" s="2"/>
      <c r="Q150" s="65"/>
      <c r="T150" s="2"/>
      <c r="W150" s="2"/>
      <c r="Z150" s="2"/>
      <c r="AC150" s="2"/>
      <c r="AE150" s="2"/>
      <c r="AF150" s="2"/>
      <c r="AI150" s="2"/>
      <c r="AL150" s="2"/>
      <c r="AO150" s="2"/>
      <c r="AP150" s="2"/>
      <c r="AQ150" s="2"/>
      <c r="AR150" s="2"/>
      <c r="AS150" s="1"/>
      <c r="AT150" s="1"/>
    </row>
    <row r="151" spans="2:46" x14ac:dyDescent="0.2">
      <c r="B151" s="1"/>
      <c r="C151" s="1"/>
      <c r="D151" s="1"/>
      <c r="E151" s="1"/>
      <c r="F151" s="1"/>
      <c r="G151" s="1"/>
      <c r="H151" s="1"/>
      <c r="I151" s="1"/>
      <c r="K151" s="2"/>
      <c r="M151" s="2"/>
      <c r="N151" s="2"/>
      <c r="Q151" s="65"/>
      <c r="T151" s="2"/>
      <c r="W151" s="2"/>
      <c r="Z151" s="2"/>
      <c r="AC151" s="2"/>
      <c r="AE151" s="2"/>
      <c r="AF151" s="2"/>
      <c r="AI151" s="2"/>
      <c r="AL151" s="2"/>
      <c r="AO151" s="2"/>
      <c r="AP151" s="2"/>
      <c r="AQ151" s="2"/>
      <c r="AR151" s="2"/>
      <c r="AS151" s="1"/>
      <c r="AT151" s="1"/>
    </row>
    <row r="152" spans="2:46" x14ac:dyDescent="0.2">
      <c r="B152" s="1"/>
      <c r="C152" s="1"/>
      <c r="D152" s="1"/>
      <c r="E152" s="1"/>
      <c r="F152" s="1"/>
      <c r="G152" s="1"/>
      <c r="H152" s="1"/>
      <c r="I152" s="1"/>
      <c r="K152" s="2"/>
      <c r="M152" s="2"/>
      <c r="N152" s="2"/>
      <c r="Q152" s="65"/>
      <c r="T152" s="2"/>
      <c r="W152" s="2"/>
      <c r="Z152" s="2"/>
      <c r="AC152" s="2"/>
      <c r="AE152" s="2"/>
      <c r="AF152" s="2"/>
      <c r="AI152" s="2"/>
      <c r="AL152" s="2"/>
      <c r="AO152" s="2"/>
      <c r="AP152" s="2"/>
      <c r="AQ152" s="2"/>
      <c r="AR152" s="2"/>
      <c r="AS152" s="1"/>
      <c r="AT152" s="1"/>
    </row>
    <row r="153" spans="2:46" x14ac:dyDescent="0.2">
      <c r="B153" s="1"/>
      <c r="C153" s="1"/>
      <c r="D153" s="1"/>
      <c r="E153" s="1"/>
      <c r="F153" s="1"/>
      <c r="G153" s="1"/>
      <c r="H153" s="1"/>
      <c r="I153" s="1"/>
      <c r="K153" s="2"/>
      <c r="M153" s="2"/>
      <c r="N153" s="2"/>
      <c r="Q153" s="65"/>
      <c r="T153" s="2"/>
      <c r="W153" s="2"/>
      <c r="Z153" s="2"/>
      <c r="AC153" s="2"/>
      <c r="AE153" s="2"/>
      <c r="AF153" s="2"/>
      <c r="AI153" s="2"/>
      <c r="AL153" s="2"/>
      <c r="AO153" s="2"/>
      <c r="AP153" s="2"/>
      <c r="AQ153" s="2"/>
      <c r="AR153" s="2"/>
      <c r="AS153" s="1"/>
      <c r="AT153" s="1"/>
    </row>
    <row r="154" spans="2:46" x14ac:dyDescent="0.2">
      <c r="B154" s="1"/>
      <c r="C154" s="1"/>
      <c r="D154" s="1"/>
      <c r="E154" s="1"/>
      <c r="F154" s="1"/>
      <c r="G154" s="1"/>
      <c r="H154" s="1"/>
      <c r="I154" s="1"/>
      <c r="K154" s="2"/>
      <c r="M154" s="2"/>
      <c r="N154" s="2"/>
      <c r="Q154" s="65"/>
      <c r="T154" s="2"/>
      <c r="W154" s="2"/>
      <c r="Z154" s="2"/>
      <c r="AC154" s="2"/>
      <c r="AE154" s="2"/>
      <c r="AF154" s="2"/>
      <c r="AI154" s="2"/>
      <c r="AL154" s="2"/>
      <c r="AO154" s="2"/>
      <c r="AP154" s="2"/>
      <c r="AQ154" s="2"/>
      <c r="AR154" s="2"/>
      <c r="AS154" s="1"/>
      <c r="AT154" s="1"/>
    </row>
    <row r="155" spans="2:46" x14ac:dyDescent="0.2">
      <c r="B155" s="1"/>
      <c r="C155" s="1"/>
      <c r="D155" s="1"/>
      <c r="E155" s="1"/>
      <c r="F155" s="1"/>
      <c r="G155" s="1"/>
      <c r="H155" s="1"/>
      <c r="I155" s="1"/>
      <c r="K155" s="2"/>
      <c r="M155" s="2"/>
      <c r="N155" s="2"/>
      <c r="Q155" s="65"/>
      <c r="T155" s="2"/>
      <c r="W155" s="2"/>
      <c r="Z155" s="2"/>
      <c r="AC155" s="2"/>
      <c r="AE155" s="2"/>
      <c r="AF155" s="2"/>
      <c r="AI155" s="2"/>
      <c r="AL155" s="2"/>
      <c r="AO155" s="2"/>
      <c r="AP155" s="2"/>
      <c r="AQ155" s="2"/>
      <c r="AR155" s="2"/>
      <c r="AS155" s="1"/>
      <c r="AT155" s="1"/>
    </row>
    <row r="156" spans="2:46" x14ac:dyDescent="0.2">
      <c r="B156" s="1"/>
      <c r="C156" s="1"/>
      <c r="D156" s="1"/>
      <c r="E156" s="1"/>
      <c r="F156" s="1"/>
      <c r="G156" s="1"/>
      <c r="H156" s="1"/>
      <c r="I156" s="1"/>
      <c r="K156" s="2"/>
      <c r="M156" s="2"/>
      <c r="N156" s="2"/>
      <c r="Q156" s="65"/>
      <c r="T156" s="2"/>
      <c r="W156" s="2"/>
      <c r="Z156" s="2"/>
      <c r="AC156" s="2"/>
      <c r="AE156" s="2"/>
      <c r="AF156" s="2"/>
      <c r="AI156" s="2"/>
      <c r="AL156" s="2"/>
      <c r="AO156" s="2"/>
      <c r="AP156" s="2"/>
      <c r="AQ156" s="2"/>
      <c r="AR156" s="2"/>
      <c r="AS156" s="1"/>
      <c r="AT156" s="1"/>
    </row>
    <row r="157" spans="2:46" x14ac:dyDescent="0.2">
      <c r="B157" s="1"/>
      <c r="C157" s="1"/>
      <c r="D157" s="1"/>
      <c r="E157" s="1"/>
      <c r="F157" s="1"/>
      <c r="G157" s="1"/>
      <c r="H157" s="1"/>
      <c r="I157" s="1"/>
      <c r="K157" s="2"/>
      <c r="M157" s="2"/>
      <c r="N157" s="2"/>
      <c r="Q157" s="65"/>
      <c r="T157" s="2"/>
      <c r="W157" s="2"/>
      <c r="Z157" s="2"/>
      <c r="AC157" s="2"/>
      <c r="AE157" s="2"/>
      <c r="AF157" s="2"/>
      <c r="AI157" s="2"/>
      <c r="AL157" s="2"/>
      <c r="AO157" s="2"/>
      <c r="AP157" s="2"/>
      <c r="AQ157" s="2"/>
      <c r="AR157" s="2"/>
      <c r="AS157" s="1"/>
      <c r="AT157" s="1"/>
    </row>
    <row r="158" spans="2:46" x14ac:dyDescent="0.2">
      <c r="B158" s="1"/>
      <c r="C158" s="1"/>
      <c r="D158" s="1"/>
      <c r="E158" s="1"/>
      <c r="F158" s="1"/>
      <c r="G158" s="1"/>
      <c r="H158" s="1"/>
      <c r="I158" s="1"/>
      <c r="K158" s="2"/>
      <c r="M158" s="2"/>
      <c r="N158" s="2"/>
      <c r="Q158" s="65"/>
      <c r="T158" s="2"/>
      <c r="W158" s="2"/>
      <c r="Z158" s="2"/>
      <c r="AC158" s="2"/>
      <c r="AE158" s="2"/>
      <c r="AF158" s="2"/>
      <c r="AI158" s="2"/>
      <c r="AL158" s="2"/>
      <c r="AO158" s="2"/>
      <c r="AP158" s="2"/>
      <c r="AQ158" s="2"/>
      <c r="AR158" s="2"/>
      <c r="AS158" s="1"/>
      <c r="AT158" s="1"/>
    </row>
    <row r="159" spans="2:46" x14ac:dyDescent="0.2">
      <c r="B159" s="1"/>
      <c r="C159" s="1"/>
      <c r="D159" s="1"/>
      <c r="E159" s="1"/>
      <c r="F159" s="1"/>
      <c r="G159" s="1"/>
      <c r="H159" s="1"/>
      <c r="I159" s="1"/>
      <c r="K159" s="2"/>
      <c r="M159" s="2"/>
      <c r="N159" s="2"/>
      <c r="Q159" s="65"/>
      <c r="T159" s="2"/>
      <c r="W159" s="2"/>
      <c r="Z159" s="2"/>
      <c r="AC159" s="2"/>
      <c r="AE159" s="2"/>
      <c r="AF159" s="2"/>
      <c r="AI159" s="2"/>
      <c r="AL159" s="2"/>
      <c r="AO159" s="2"/>
      <c r="AP159" s="2"/>
      <c r="AQ159" s="2"/>
      <c r="AR159" s="2"/>
      <c r="AS159" s="1"/>
      <c r="AT159" s="1"/>
    </row>
    <row r="160" spans="2:46" x14ac:dyDescent="0.2">
      <c r="B160" s="1"/>
      <c r="C160" s="1"/>
      <c r="D160" s="1"/>
      <c r="E160" s="1"/>
      <c r="F160" s="1"/>
      <c r="G160" s="1"/>
      <c r="H160" s="1"/>
      <c r="I160" s="1"/>
      <c r="K160" s="2"/>
      <c r="M160" s="2"/>
      <c r="N160" s="2"/>
      <c r="Q160" s="65"/>
      <c r="T160" s="2"/>
      <c r="W160" s="2"/>
      <c r="Z160" s="2"/>
      <c r="AC160" s="2"/>
      <c r="AE160" s="2"/>
      <c r="AF160" s="2"/>
      <c r="AI160" s="2"/>
      <c r="AL160" s="2"/>
      <c r="AO160" s="2"/>
      <c r="AP160" s="2"/>
      <c r="AQ160" s="2"/>
      <c r="AR160" s="2"/>
      <c r="AS160" s="1"/>
      <c r="AT160" s="1"/>
    </row>
    <row r="161" spans="2:46" x14ac:dyDescent="0.2">
      <c r="B161" s="1"/>
      <c r="C161" s="1"/>
      <c r="D161" s="1"/>
      <c r="E161" s="1"/>
      <c r="F161" s="1"/>
      <c r="G161" s="1"/>
      <c r="H161" s="1"/>
      <c r="I161" s="1"/>
      <c r="K161" s="2"/>
      <c r="M161" s="2"/>
      <c r="N161" s="2"/>
      <c r="Q161" s="65"/>
      <c r="T161" s="2"/>
      <c r="W161" s="2"/>
      <c r="Z161" s="2"/>
      <c r="AC161" s="2"/>
      <c r="AE161" s="2"/>
      <c r="AF161" s="2"/>
      <c r="AI161" s="2"/>
      <c r="AL161" s="2"/>
      <c r="AO161" s="2"/>
      <c r="AP161" s="2"/>
      <c r="AQ161" s="2"/>
      <c r="AR161" s="2"/>
      <c r="AS161" s="1"/>
      <c r="AT161" s="1"/>
    </row>
    <row r="162" spans="2:46" x14ac:dyDescent="0.2">
      <c r="B162" s="1"/>
      <c r="C162" s="1"/>
      <c r="D162" s="1"/>
      <c r="E162" s="1"/>
      <c r="F162" s="1"/>
      <c r="G162" s="1"/>
      <c r="H162" s="1"/>
      <c r="I162" s="1"/>
      <c r="K162" s="2"/>
      <c r="M162" s="2"/>
      <c r="N162" s="2"/>
      <c r="Q162" s="65"/>
      <c r="T162" s="2"/>
      <c r="W162" s="2"/>
      <c r="Z162" s="2"/>
      <c r="AC162" s="2"/>
      <c r="AE162" s="2"/>
      <c r="AF162" s="2"/>
      <c r="AI162" s="2"/>
      <c r="AL162" s="2"/>
      <c r="AO162" s="2"/>
      <c r="AP162" s="2"/>
      <c r="AQ162" s="2"/>
      <c r="AR162" s="2"/>
      <c r="AS162" s="1"/>
      <c r="AT162" s="1"/>
    </row>
    <row r="163" spans="2:46" x14ac:dyDescent="0.2">
      <c r="B163" s="1"/>
      <c r="C163" s="1"/>
      <c r="D163" s="1"/>
      <c r="E163" s="1"/>
      <c r="F163" s="1"/>
      <c r="G163" s="1"/>
      <c r="H163" s="1"/>
      <c r="I163" s="1"/>
      <c r="K163" s="2"/>
      <c r="M163" s="2"/>
      <c r="N163" s="2"/>
      <c r="Q163" s="65"/>
      <c r="T163" s="2"/>
      <c r="W163" s="2"/>
      <c r="Z163" s="2"/>
      <c r="AC163" s="2"/>
      <c r="AE163" s="2"/>
      <c r="AF163" s="2"/>
      <c r="AI163" s="2"/>
      <c r="AL163" s="2"/>
      <c r="AO163" s="2"/>
      <c r="AP163" s="2"/>
      <c r="AQ163" s="2"/>
      <c r="AR163" s="2"/>
      <c r="AS163" s="1"/>
      <c r="AT163" s="1"/>
    </row>
    <row r="164" spans="2:46" x14ac:dyDescent="0.2">
      <c r="B164" s="1"/>
      <c r="C164" s="1"/>
      <c r="D164" s="1"/>
      <c r="E164" s="1"/>
      <c r="F164" s="1"/>
      <c r="G164" s="1"/>
      <c r="H164" s="1"/>
      <c r="I164" s="1"/>
      <c r="K164" s="2"/>
      <c r="M164" s="2"/>
      <c r="N164" s="2"/>
      <c r="Q164" s="65"/>
      <c r="T164" s="2"/>
      <c r="W164" s="2"/>
      <c r="Z164" s="2"/>
      <c r="AC164" s="2"/>
      <c r="AE164" s="2"/>
      <c r="AF164" s="2"/>
      <c r="AI164" s="2"/>
      <c r="AL164" s="2"/>
      <c r="AO164" s="2"/>
      <c r="AP164" s="2"/>
      <c r="AQ164" s="2"/>
      <c r="AR164" s="2"/>
      <c r="AS164" s="1"/>
      <c r="AT164" s="1"/>
    </row>
    <row r="165" spans="2:46" x14ac:dyDescent="0.2">
      <c r="B165" s="1"/>
      <c r="C165" s="1"/>
      <c r="D165" s="1"/>
      <c r="E165" s="1"/>
      <c r="F165" s="1"/>
      <c r="G165" s="1"/>
      <c r="H165" s="1"/>
      <c r="I165" s="1"/>
      <c r="K165" s="2"/>
      <c r="M165" s="2"/>
      <c r="N165" s="2"/>
      <c r="Q165" s="65"/>
      <c r="T165" s="2"/>
      <c r="W165" s="2"/>
      <c r="Z165" s="2"/>
      <c r="AC165" s="2"/>
      <c r="AE165" s="2"/>
      <c r="AF165" s="2"/>
      <c r="AI165" s="2"/>
      <c r="AL165" s="2"/>
      <c r="AO165" s="2"/>
      <c r="AP165" s="2"/>
      <c r="AQ165" s="2"/>
      <c r="AR165" s="2"/>
      <c r="AS165" s="1"/>
      <c r="AT165" s="1"/>
    </row>
    <row r="166" spans="2:46" x14ac:dyDescent="0.2">
      <c r="B166" s="1"/>
      <c r="C166" s="1"/>
      <c r="D166" s="1"/>
      <c r="E166" s="1"/>
      <c r="F166" s="1"/>
      <c r="G166" s="1"/>
      <c r="H166" s="1"/>
      <c r="I166" s="1"/>
      <c r="K166" s="2"/>
      <c r="M166" s="2"/>
      <c r="N166" s="2"/>
      <c r="Q166" s="65"/>
      <c r="T166" s="2"/>
      <c r="W166" s="2"/>
      <c r="Z166" s="2"/>
      <c r="AC166" s="2"/>
      <c r="AE166" s="2"/>
      <c r="AF166" s="2"/>
      <c r="AI166" s="2"/>
      <c r="AL166" s="2"/>
      <c r="AO166" s="2"/>
      <c r="AP166" s="2"/>
      <c r="AQ166" s="2"/>
      <c r="AR166" s="2"/>
      <c r="AS166" s="1"/>
      <c r="AT166" s="1"/>
    </row>
    <row r="167" spans="2:46" x14ac:dyDescent="0.2">
      <c r="B167" s="1"/>
      <c r="C167" s="1"/>
      <c r="D167" s="1"/>
      <c r="E167" s="1"/>
      <c r="F167" s="1"/>
      <c r="G167" s="1"/>
      <c r="H167" s="1"/>
      <c r="I167" s="1"/>
      <c r="K167" s="2"/>
      <c r="M167" s="2"/>
      <c r="N167" s="2"/>
      <c r="Q167" s="65"/>
      <c r="T167" s="2"/>
      <c r="W167" s="2"/>
      <c r="Z167" s="2"/>
      <c r="AC167" s="2"/>
      <c r="AE167" s="2"/>
      <c r="AF167" s="2"/>
      <c r="AI167" s="2"/>
      <c r="AL167" s="2"/>
      <c r="AO167" s="2"/>
      <c r="AP167" s="2"/>
      <c r="AQ167" s="2"/>
      <c r="AR167" s="2"/>
      <c r="AS167" s="1"/>
      <c r="AT167" s="1"/>
    </row>
    <row r="168" spans="2:46" x14ac:dyDescent="0.2">
      <c r="B168" s="1"/>
      <c r="C168" s="1"/>
      <c r="D168" s="1"/>
      <c r="E168" s="1"/>
      <c r="F168" s="1"/>
      <c r="G168" s="1"/>
      <c r="H168" s="1"/>
      <c r="I168" s="1"/>
      <c r="K168" s="2"/>
      <c r="M168" s="2"/>
      <c r="N168" s="2"/>
      <c r="Q168" s="65"/>
      <c r="T168" s="2"/>
      <c r="W168" s="2"/>
      <c r="Z168" s="2"/>
      <c r="AC168" s="2"/>
      <c r="AE168" s="2"/>
      <c r="AF168" s="2"/>
      <c r="AI168" s="2"/>
      <c r="AL168" s="2"/>
      <c r="AO168" s="2"/>
      <c r="AP168" s="2"/>
      <c r="AQ168" s="2"/>
      <c r="AR168" s="2"/>
      <c r="AS168" s="1"/>
      <c r="AT168" s="1"/>
    </row>
    <row r="169" spans="2:46" x14ac:dyDescent="0.2">
      <c r="B169" s="1"/>
      <c r="C169" s="1"/>
      <c r="D169" s="1"/>
      <c r="E169" s="1"/>
      <c r="F169" s="1"/>
      <c r="G169" s="1"/>
      <c r="H169" s="1"/>
      <c r="I169" s="1"/>
      <c r="K169" s="2"/>
      <c r="M169" s="2"/>
      <c r="N169" s="2"/>
      <c r="Q169" s="65"/>
      <c r="T169" s="2"/>
      <c r="W169" s="2"/>
      <c r="Z169" s="2"/>
      <c r="AC169" s="2"/>
      <c r="AE169" s="2"/>
      <c r="AF169" s="2"/>
      <c r="AI169" s="2"/>
      <c r="AL169" s="2"/>
      <c r="AO169" s="2"/>
      <c r="AP169" s="2"/>
      <c r="AQ169" s="2"/>
      <c r="AR169" s="2"/>
      <c r="AS169" s="1"/>
      <c r="AT169" s="1"/>
    </row>
    <row r="170" spans="2:46" x14ac:dyDescent="0.2">
      <c r="B170" s="1"/>
      <c r="C170" s="1"/>
      <c r="D170" s="1"/>
      <c r="E170" s="1"/>
      <c r="F170" s="1"/>
      <c r="G170" s="1"/>
      <c r="H170" s="1"/>
      <c r="I170" s="1"/>
      <c r="K170" s="2"/>
      <c r="M170" s="2"/>
      <c r="N170" s="2"/>
      <c r="Q170" s="65"/>
      <c r="T170" s="2"/>
      <c r="W170" s="2"/>
      <c r="Z170" s="2"/>
      <c r="AC170" s="2"/>
      <c r="AE170" s="2"/>
      <c r="AF170" s="2"/>
      <c r="AI170" s="2"/>
      <c r="AL170" s="2"/>
      <c r="AO170" s="2"/>
      <c r="AP170" s="2"/>
      <c r="AQ170" s="2"/>
      <c r="AR170" s="2"/>
      <c r="AS170" s="1"/>
      <c r="AT170" s="1"/>
    </row>
    <row r="171" spans="2:46" x14ac:dyDescent="0.2">
      <c r="B171" s="1"/>
      <c r="C171" s="1"/>
      <c r="D171" s="1"/>
      <c r="E171" s="1"/>
      <c r="F171" s="1"/>
      <c r="G171" s="1"/>
      <c r="H171" s="1"/>
      <c r="I171" s="1"/>
      <c r="K171" s="2"/>
      <c r="M171" s="2"/>
      <c r="N171" s="2"/>
      <c r="Q171" s="65"/>
      <c r="T171" s="2"/>
      <c r="W171" s="2"/>
      <c r="Z171" s="2"/>
      <c r="AC171" s="2"/>
      <c r="AE171" s="2"/>
      <c r="AF171" s="2"/>
      <c r="AI171" s="2"/>
      <c r="AL171" s="2"/>
      <c r="AO171" s="2"/>
      <c r="AP171" s="2"/>
      <c r="AQ171" s="2"/>
      <c r="AR171" s="2"/>
      <c r="AS171" s="1"/>
      <c r="AT171" s="1"/>
    </row>
    <row r="172" spans="2:46" x14ac:dyDescent="0.2">
      <c r="B172" s="1"/>
      <c r="C172" s="1"/>
      <c r="D172" s="1"/>
      <c r="E172" s="1"/>
      <c r="F172" s="1"/>
      <c r="G172" s="1"/>
      <c r="H172" s="1"/>
      <c r="I172" s="1"/>
      <c r="K172" s="2"/>
      <c r="M172" s="2"/>
      <c r="N172" s="2"/>
      <c r="Q172" s="65"/>
      <c r="T172" s="2"/>
      <c r="W172" s="2"/>
      <c r="Z172" s="2"/>
      <c r="AC172" s="2"/>
      <c r="AE172" s="2"/>
      <c r="AF172" s="2"/>
      <c r="AI172" s="2"/>
      <c r="AL172" s="2"/>
      <c r="AO172" s="2"/>
      <c r="AP172" s="2"/>
      <c r="AQ172" s="2"/>
      <c r="AR172" s="2"/>
      <c r="AS172" s="1"/>
      <c r="AT172" s="1"/>
    </row>
    <row r="173" spans="2:46" x14ac:dyDescent="0.2">
      <c r="B173" s="1"/>
      <c r="C173" s="1"/>
      <c r="D173" s="1"/>
      <c r="E173" s="1"/>
      <c r="F173" s="1"/>
      <c r="G173" s="1"/>
      <c r="H173" s="1"/>
      <c r="I173" s="1"/>
      <c r="K173" s="2"/>
      <c r="M173" s="2"/>
      <c r="N173" s="2"/>
      <c r="Q173" s="65"/>
      <c r="T173" s="2"/>
      <c r="W173" s="2"/>
      <c r="Z173" s="2"/>
      <c r="AC173" s="2"/>
      <c r="AE173" s="2"/>
      <c r="AF173" s="2"/>
      <c r="AI173" s="2"/>
      <c r="AL173" s="2"/>
      <c r="AO173" s="2"/>
      <c r="AP173" s="2"/>
      <c r="AQ173" s="2"/>
      <c r="AR173" s="2"/>
      <c r="AS173" s="1"/>
      <c r="AT173" s="1"/>
    </row>
    <row r="174" spans="2:46" x14ac:dyDescent="0.2">
      <c r="B174" s="1"/>
      <c r="C174" s="1"/>
      <c r="D174" s="1"/>
      <c r="E174" s="1"/>
      <c r="F174" s="1"/>
      <c r="G174" s="1"/>
      <c r="H174" s="1"/>
      <c r="I174" s="1"/>
      <c r="K174" s="2"/>
      <c r="M174" s="2"/>
      <c r="N174" s="2"/>
      <c r="Q174" s="65"/>
      <c r="T174" s="2"/>
      <c r="W174" s="2"/>
      <c r="Z174" s="2"/>
      <c r="AC174" s="2"/>
      <c r="AE174" s="2"/>
      <c r="AF174" s="2"/>
      <c r="AI174" s="2"/>
      <c r="AL174" s="2"/>
      <c r="AO174" s="2"/>
      <c r="AP174" s="2"/>
      <c r="AQ174" s="2"/>
      <c r="AR174" s="2"/>
      <c r="AS174" s="1"/>
      <c r="AT174" s="1"/>
    </row>
    <row r="175" spans="2:46" x14ac:dyDescent="0.2">
      <c r="B175" s="1"/>
      <c r="C175" s="1"/>
      <c r="D175" s="1"/>
      <c r="E175" s="1"/>
      <c r="F175" s="1"/>
      <c r="G175" s="1"/>
      <c r="H175" s="1"/>
      <c r="I175" s="1"/>
      <c r="K175" s="2"/>
      <c r="M175" s="2"/>
      <c r="N175" s="2"/>
      <c r="Q175" s="65"/>
      <c r="T175" s="2"/>
      <c r="W175" s="2"/>
      <c r="Z175" s="2"/>
      <c r="AC175" s="2"/>
      <c r="AE175" s="2"/>
      <c r="AF175" s="2"/>
      <c r="AI175" s="2"/>
      <c r="AL175" s="2"/>
      <c r="AO175" s="2"/>
      <c r="AP175" s="2"/>
      <c r="AQ175" s="2"/>
      <c r="AR175" s="2"/>
      <c r="AS175" s="1"/>
      <c r="AT175" s="1"/>
    </row>
    <row r="176" spans="2:46" x14ac:dyDescent="0.2">
      <c r="B176" s="1"/>
      <c r="C176" s="1"/>
      <c r="D176" s="1"/>
      <c r="E176" s="1"/>
      <c r="F176" s="1"/>
      <c r="G176" s="1"/>
      <c r="H176" s="1"/>
      <c r="I176" s="1"/>
      <c r="K176" s="2"/>
      <c r="M176" s="2"/>
      <c r="N176" s="2"/>
      <c r="Q176" s="65"/>
      <c r="T176" s="2"/>
      <c r="W176" s="2"/>
      <c r="Z176" s="2"/>
      <c r="AC176" s="2"/>
      <c r="AE176" s="2"/>
      <c r="AF176" s="2"/>
      <c r="AI176" s="2"/>
      <c r="AL176" s="2"/>
      <c r="AO176" s="2"/>
      <c r="AP176" s="2"/>
      <c r="AQ176" s="2"/>
      <c r="AR176" s="2"/>
      <c r="AS176" s="1"/>
      <c r="AT176" s="1"/>
    </row>
    <row r="177" spans="2:46" x14ac:dyDescent="0.2">
      <c r="B177" s="1"/>
      <c r="C177" s="1"/>
      <c r="D177" s="1"/>
      <c r="E177" s="1"/>
      <c r="F177" s="1"/>
      <c r="G177" s="1"/>
      <c r="H177" s="1"/>
      <c r="I177" s="1"/>
      <c r="K177" s="2"/>
      <c r="M177" s="2"/>
      <c r="N177" s="2"/>
      <c r="Q177" s="65"/>
      <c r="T177" s="2"/>
      <c r="W177" s="2"/>
      <c r="Z177" s="2"/>
      <c r="AC177" s="2"/>
      <c r="AE177" s="2"/>
      <c r="AF177" s="2"/>
      <c r="AI177" s="2"/>
      <c r="AL177" s="2"/>
      <c r="AO177" s="2"/>
      <c r="AP177" s="2"/>
      <c r="AQ177" s="2"/>
      <c r="AR177" s="2"/>
      <c r="AS177" s="1"/>
      <c r="AT177" s="1"/>
    </row>
    <row r="178" spans="2:46" x14ac:dyDescent="0.2">
      <c r="B178" s="1"/>
      <c r="C178" s="1"/>
      <c r="D178" s="1"/>
      <c r="E178" s="1"/>
      <c r="F178" s="1"/>
      <c r="G178" s="1"/>
      <c r="H178" s="1"/>
      <c r="I178" s="1"/>
      <c r="K178" s="2"/>
      <c r="M178" s="2"/>
      <c r="N178" s="2"/>
      <c r="Q178" s="65"/>
      <c r="T178" s="2"/>
      <c r="W178" s="2"/>
      <c r="Z178" s="2"/>
      <c r="AC178" s="2"/>
      <c r="AE178" s="2"/>
      <c r="AF178" s="2"/>
      <c r="AI178" s="2"/>
      <c r="AL178" s="2"/>
      <c r="AO178" s="2"/>
      <c r="AP178" s="2"/>
      <c r="AQ178" s="2"/>
      <c r="AR178" s="2"/>
      <c r="AS178" s="1"/>
      <c r="AT178" s="1"/>
    </row>
  </sheetData>
  <sheetProtection password="DDF0" sheet="1" objects="1" scenarios="1"/>
  <dataConsolidate/>
  <mergeCells count="182">
    <mergeCell ref="K56:K57"/>
    <mergeCell ref="K58:K59"/>
    <mergeCell ref="K62:K65"/>
    <mergeCell ref="K75:K76"/>
    <mergeCell ref="A4:A76"/>
    <mergeCell ref="D4:K4"/>
    <mergeCell ref="B10:B19"/>
    <mergeCell ref="E10:E19"/>
    <mergeCell ref="F10:F19"/>
    <mergeCell ref="K20:K21"/>
    <mergeCell ref="D15:D19"/>
    <mergeCell ref="B20:B59"/>
    <mergeCell ref="C58:C59"/>
    <mergeCell ref="G56:G57"/>
    <mergeCell ref="C52:C57"/>
    <mergeCell ref="D52:D54"/>
    <mergeCell ref="E52:E54"/>
    <mergeCell ref="F52:F54"/>
    <mergeCell ref="C44:C51"/>
    <mergeCell ref="J44:J47"/>
    <mergeCell ref="C10:C14"/>
    <mergeCell ref="C15:C19"/>
    <mergeCell ref="C25:C43"/>
    <mergeCell ref="E49:E50"/>
    <mergeCell ref="B7:J7"/>
    <mergeCell ref="B8:B9"/>
    <mergeCell ref="C8:C9"/>
    <mergeCell ref="D8:D9"/>
    <mergeCell ref="E8:E9"/>
    <mergeCell ref="AS8:AS9"/>
    <mergeCell ref="AT8:AT9"/>
    <mergeCell ref="F8:F9"/>
    <mergeCell ref="G8:H8"/>
    <mergeCell ref="J8:J9"/>
    <mergeCell ref="K8:K9"/>
    <mergeCell ref="AD8:AF8"/>
    <mergeCell ref="AG8:AI8"/>
    <mergeCell ref="AJ8:AL8"/>
    <mergeCell ref="AM8:AO8"/>
    <mergeCell ref="AP8:AR8"/>
    <mergeCell ref="O8:Q8"/>
    <mergeCell ref="B1:J1"/>
    <mergeCell ref="B2:C4"/>
    <mergeCell ref="D2:K2"/>
    <mergeCell ref="AS20:AS21"/>
    <mergeCell ref="AT20:AT21"/>
    <mergeCell ref="AS2:AT2"/>
    <mergeCell ref="D3:K3"/>
    <mergeCell ref="AS3:AT3"/>
    <mergeCell ref="K10:K13"/>
    <mergeCell ref="AS10:AS14"/>
    <mergeCell ref="AT10:AT14"/>
    <mergeCell ref="E20:E21"/>
    <mergeCell ref="F20:F21"/>
    <mergeCell ref="G20:G21"/>
    <mergeCell ref="H20:H21"/>
    <mergeCell ref="G10:G19"/>
    <mergeCell ref="H10:H19"/>
    <mergeCell ref="L8:N8"/>
    <mergeCell ref="R8:T8"/>
    <mergeCell ref="AA8:AC8"/>
    <mergeCell ref="AS4:AT4"/>
    <mergeCell ref="B5:J5"/>
    <mergeCell ref="B6:AT6"/>
    <mergeCell ref="C20:C24"/>
    <mergeCell ref="AT31:AT37"/>
    <mergeCell ref="G25:G37"/>
    <mergeCell ref="H25:H37"/>
    <mergeCell ref="AS38:AS42"/>
    <mergeCell ref="AT38:AT42"/>
    <mergeCell ref="G44:G47"/>
    <mergeCell ref="I25:I28"/>
    <mergeCell ref="J25:J28"/>
    <mergeCell ref="O52:O54"/>
    <mergeCell ref="I44:I47"/>
    <mergeCell ref="AS25:AS29"/>
    <mergeCell ref="AT25:AT29"/>
    <mergeCell ref="AS31:AS37"/>
    <mergeCell ref="B79:D79"/>
    <mergeCell ref="C80:D80"/>
    <mergeCell ref="C81:D81"/>
    <mergeCell ref="G72:G73"/>
    <mergeCell ref="H72:H73"/>
    <mergeCell ref="K60:K61"/>
    <mergeCell ref="D66:D68"/>
    <mergeCell ref="E66:E68"/>
    <mergeCell ref="F66:F68"/>
    <mergeCell ref="G66:G68"/>
    <mergeCell ref="H66:H68"/>
    <mergeCell ref="K72:K73"/>
    <mergeCell ref="I62:I65"/>
    <mergeCell ref="J62:J65"/>
    <mergeCell ref="B60:B73"/>
    <mergeCell ref="C60:C69"/>
    <mergeCell ref="D60:D65"/>
    <mergeCell ref="E60:E65"/>
    <mergeCell ref="F60:F65"/>
    <mergeCell ref="C72:C73"/>
    <mergeCell ref="D72:D73"/>
    <mergeCell ref="G60:G65"/>
    <mergeCell ref="H60:H65"/>
    <mergeCell ref="D20:D21"/>
    <mergeCell ref="D25:D37"/>
    <mergeCell ref="E25:E37"/>
    <mergeCell ref="F25:F37"/>
    <mergeCell ref="D22:D24"/>
    <mergeCell ref="AS72:AS73"/>
    <mergeCell ref="AT72:AT73"/>
    <mergeCell ref="B74:B76"/>
    <mergeCell ref="C74:C76"/>
    <mergeCell ref="E72:E73"/>
    <mergeCell ref="F72:F73"/>
    <mergeCell ref="D75:D76"/>
    <mergeCell ref="I75:I76"/>
    <mergeCell ref="J75:J76"/>
    <mergeCell ref="E75:E76"/>
    <mergeCell ref="F75:F76"/>
    <mergeCell ref="G75:G76"/>
    <mergeCell ref="H75:H76"/>
    <mergeCell ref="AS52:AS54"/>
    <mergeCell ref="AT52:AT54"/>
    <mergeCell ref="G52:G54"/>
    <mergeCell ref="H52:H54"/>
    <mergeCell ref="J52:J54"/>
    <mergeCell ref="D58:D59"/>
    <mergeCell ref="J58:J59"/>
    <mergeCell ref="I58:I59"/>
    <mergeCell ref="X8:Z8"/>
    <mergeCell ref="D56:D57"/>
    <mergeCell ref="I56:I57"/>
    <mergeCell ref="J56:J57"/>
    <mergeCell ref="D10:D14"/>
    <mergeCell ref="D38:D43"/>
    <mergeCell ref="I40:I43"/>
    <mergeCell ref="J40:J43"/>
    <mergeCell ref="D44:D50"/>
    <mergeCell ref="I49:I50"/>
    <mergeCell ref="J49:J50"/>
    <mergeCell ref="G22:G24"/>
    <mergeCell ref="H22:H24"/>
    <mergeCell ref="G38:G43"/>
    <mergeCell ref="H38:H43"/>
    <mergeCell ref="E22:E24"/>
    <mergeCell ref="F22:F24"/>
    <mergeCell ref="U8:W8"/>
    <mergeCell ref="K25:K30"/>
    <mergeCell ref="K31:K36"/>
    <mergeCell ref="H56:H57"/>
    <mergeCell ref="E58:E59"/>
    <mergeCell ref="F58:F59"/>
    <mergeCell ref="G58:G59"/>
    <mergeCell ref="H58:H59"/>
    <mergeCell ref="E38:E43"/>
    <mergeCell ref="F38:F43"/>
    <mergeCell ref="E44:E47"/>
    <mergeCell ref="F44:F47"/>
    <mergeCell ref="I22:I24"/>
    <mergeCell ref="F49:F50"/>
    <mergeCell ref="E56:E57"/>
    <mergeCell ref="F56:F57"/>
    <mergeCell ref="I52:I54"/>
    <mergeCell ref="I29:I30"/>
    <mergeCell ref="I31:I36"/>
    <mergeCell ref="H44:H47"/>
    <mergeCell ref="G49:G50"/>
    <mergeCell ref="H49:H50"/>
    <mergeCell ref="J22:J24"/>
    <mergeCell ref="P52:P54"/>
    <mergeCell ref="Q52:Q54"/>
    <mergeCell ref="J10:J11"/>
    <mergeCell ref="J12:J13"/>
    <mergeCell ref="J15:J19"/>
    <mergeCell ref="I10:I11"/>
    <mergeCell ref="I12:I13"/>
    <mergeCell ref="I15:I19"/>
    <mergeCell ref="K15:K19"/>
    <mergeCell ref="K22:K24"/>
    <mergeCell ref="K39:K43"/>
    <mergeCell ref="K44:K47"/>
    <mergeCell ref="K52:K54"/>
    <mergeCell ref="J29:J30"/>
    <mergeCell ref="J31:J36"/>
  </mergeCells>
  <pageMargins left="0.7" right="0.7" top="0.75" bottom="0.75" header="0.3" footer="0.3"/>
  <pageSetup paperSize="5" scale="52" fitToHeight="0" orientation="landscape" r:id="rId1"/>
  <rowBreaks count="3" manualBreakCount="3">
    <brk id="24" max="16383" man="1"/>
    <brk id="59" max="16383" man="1"/>
    <brk id="73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4"/>
  <sheetViews>
    <sheetView tabSelected="1" topLeftCell="D1" zoomScale="51" zoomScaleNormal="51" zoomScaleSheetLayoutView="55" workbookViewId="0">
      <selection activeCell="M32" sqref="M32"/>
    </sheetView>
  </sheetViews>
  <sheetFormatPr baseColWidth="10" defaultRowHeight="20.25" x14ac:dyDescent="0.3"/>
  <cols>
    <col min="1" max="1" width="2.5703125" style="179" customWidth="1"/>
    <col min="2" max="2" width="33.7109375" style="182" customWidth="1"/>
    <col min="3" max="3" width="35.7109375" style="179" customWidth="1"/>
    <col min="4" max="4" width="60.7109375" style="185" customWidth="1"/>
    <col min="5" max="5" width="9.7109375" style="182" customWidth="1"/>
    <col min="6" max="6" width="66.42578125" style="186" customWidth="1"/>
    <col min="7" max="7" width="52.7109375" style="179" customWidth="1"/>
    <col min="8" max="8" width="42.140625" style="179" customWidth="1"/>
    <col min="9" max="9" width="36.5703125" style="179" customWidth="1"/>
    <col min="10" max="10" width="9.5703125" style="183" customWidth="1"/>
    <col min="11" max="11" width="28.140625" style="179" customWidth="1"/>
    <col min="12" max="12" width="39" style="184" customWidth="1"/>
    <col min="13" max="16384" width="11.42578125" style="179"/>
  </cols>
  <sheetData>
    <row r="1" spans="1:12" ht="21" thickBot="1" x14ac:dyDescent="0.35"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</row>
    <row r="2" spans="1:12" ht="39" customHeight="1" thickBot="1" x14ac:dyDescent="0.35">
      <c r="B2" s="386"/>
      <c r="C2" s="387"/>
      <c r="D2" s="366" t="s">
        <v>0</v>
      </c>
      <c r="E2" s="367"/>
      <c r="F2" s="367"/>
      <c r="G2" s="367"/>
      <c r="H2" s="367"/>
      <c r="I2" s="367"/>
      <c r="J2" s="392" t="s">
        <v>431</v>
      </c>
      <c r="K2" s="393"/>
      <c r="L2" s="394"/>
    </row>
    <row r="3" spans="1:12" ht="35.25" customHeight="1" thickBot="1" x14ac:dyDescent="0.35">
      <c r="B3" s="388"/>
      <c r="C3" s="389"/>
      <c r="D3" s="366" t="s">
        <v>93</v>
      </c>
      <c r="E3" s="367"/>
      <c r="F3" s="367"/>
      <c r="G3" s="367"/>
      <c r="H3" s="367"/>
      <c r="I3" s="367"/>
      <c r="J3" s="395" t="s">
        <v>3</v>
      </c>
      <c r="K3" s="396"/>
      <c r="L3" s="397"/>
    </row>
    <row r="4" spans="1:12" s="180" customFormat="1" ht="39.75" customHeight="1" thickBot="1" x14ac:dyDescent="0.35">
      <c r="A4" s="365"/>
      <c r="B4" s="390"/>
      <c r="C4" s="391"/>
      <c r="D4" s="366" t="s">
        <v>4</v>
      </c>
      <c r="E4" s="367"/>
      <c r="F4" s="367"/>
      <c r="G4" s="367"/>
      <c r="H4" s="367"/>
      <c r="I4" s="367"/>
      <c r="J4" s="319" t="s">
        <v>5</v>
      </c>
      <c r="K4" s="368"/>
      <c r="L4" s="320"/>
    </row>
    <row r="5" spans="1:12" s="180" customFormat="1" ht="14.25" customHeight="1" thickBot="1" x14ac:dyDescent="0.35">
      <c r="A5" s="365"/>
      <c r="B5" s="369"/>
      <c r="C5" s="369"/>
      <c r="D5" s="369"/>
      <c r="E5" s="369"/>
      <c r="F5" s="369"/>
      <c r="G5" s="369"/>
      <c r="H5" s="369"/>
      <c r="I5" s="369"/>
      <c r="J5" s="369"/>
      <c r="K5" s="369"/>
      <c r="L5" s="369"/>
    </row>
    <row r="6" spans="1:12" s="180" customFormat="1" ht="20.25" customHeight="1" thickBot="1" x14ac:dyDescent="0.35">
      <c r="A6" s="365"/>
      <c r="B6" s="370" t="s">
        <v>447</v>
      </c>
      <c r="C6" s="371"/>
      <c r="D6" s="371"/>
      <c r="E6" s="371"/>
      <c r="F6" s="371"/>
      <c r="G6" s="371"/>
      <c r="H6" s="371"/>
      <c r="I6" s="371"/>
      <c r="J6" s="371"/>
      <c r="K6" s="371"/>
      <c r="L6" s="371"/>
    </row>
    <row r="7" spans="1:12" s="180" customFormat="1" ht="20.25" customHeight="1" thickBot="1" x14ac:dyDescent="0.35">
      <c r="A7" s="365"/>
      <c r="B7" s="370" t="s">
        <v>288</v>
      </c>
      <c r="C7" s="371"/>
      <c r="D7" s="371"/>
      <c r="E7" s="371"/>
      <c r="F7" s="371"/>
      <c r="G7" s="371"/>
      <c r="H7" s="371"/>
      <c r="I7" s="371"/>
      <c r="J7" s="371"/>
      <c r="K7" s="371"/>
      <c r="L7" s="372"/>
    </row>
    <row r="8" spans="1:12" s="180" customFormat="1" ht="7.5" customHeight="1" thickBot="1" x14ac:dyDescent="0.35">
      <c r="A8" s="365"/>
      <c r="B8" s="373"/>
      <c r="C8" s="373"/>
      <c r="D8" s="373"/>
      <c r="E8" s="373"/>
      <c r="F8" s="373"/>
      <c r="G8" s="373"/>
      <c r="H8" s="373"/>
      <c r="I8" s="373"/>
      <c r="J8" s="373"/>
      <c r="K8" s="373"/>
      <c r="L8" s="373"/>
    </row>
    <row r="9" spans="1:12" ht="21.75" customHeight="1" x14ac:dyDescent="0.3">
      <c r="A9" s="365"/>
      <c r="B9" s="374" t="s">
        <v>7</v>
      </c>
      <c r="C9" s="376" t="s">
        <v>8</v>
      </c>
      <c r="D9" s="378" t="s">
        <v>9</v>
      </c>
      <c r="E9" s="384" t="s">
        <v>94</v>
      </c>
      <c r="F9" s="384"/>
      <c r="G9" s="380" t="s">
        <v>95</v>
      </c>
      <c r="H9" s="380" t="s">
        <v>96</v>
      </c>
      <c r="I9" s="380" t="s">
        <v>15</v>
      </c>
      <c r="J9" s="380" t="s">
        <v>97</v>
      </c>
      <c r="K9" s="380"/>
      <c r="L9" s="382" t="s">
        <v>98</v>
      </c>
    </row>
    <row r="10" spans="1:12" ht="84.75" customHeight="1" thickBot="1" x14ac:dyDescent="0.35">
      <c r="A10" s="365"/>
      <c r="B10" s="375"/>
      <c r="C10" s="377"/>
      <c r="D10" s="379"/>
      <c r="E10" s="191" t="s">
        <v>99</v>
      </c>
      <c r="F10" s="191" t="s">
        <v>100</v>
      </c>
      <c r="G10" s="381"/>
      <c r="H10" s="381"/>
      <c r="I10" s="381"/>
      <c r="J10" s="381"/>
      <c r="K10" s="381"/>
      <c r="L10" s="383"/>
    </row>
    <row r="11" spans="1:12" ht="20.25" hidden="1" customHeight="1" x14ac:dyDescent="0.3">
      <c r="B11" s="404" t="str">
        <f>'PLAN ACCIÓN GENERAL 2018'!B10</f>
        <v>EE1. GENERACIÓN DE VALOR</v>
      </c>
      <c r="C11" s="349" t="str">
        <f>'PLAN ACCIÓN GENERAL 2018'!C10</f>
        <v>OE1. Mejorar la confianza y credibilidad de la entidad</v>
      </c>
      <c r="D11" s="405" t="str">
        <f>'PLAN ACCIÓN GENERAL 2018'!D10</f>
        <v>E1. Adoptar la estrategia de senado abierto bajo los lineamientos de la alianza para el gobierno abierto.</v>
      </c>
      <c r="E11" s="234" t="str">
        <f>'PLAN ACCIÓN GENERAL 2018'!I10</f>
        <v>A1.</v>
      </c>
      <c r="F11" s="398" t="str">
        <f>'PLAN ACCIÓN GENERAL 2018'!J10</f>
        <v>Estandarizar los mecanismos de participación ciudadana para fortalecer el control social.</v>
      </c>
      <c r="G11" s="192" t="str">
        <f>'PLAN ACCIÓN GENERAL 2018'!AJ10</f>
        <v>N/A</v>
      </c>
      <c r="H11" s="188" t="str">
        <f>'PLAN ACCIÓN GENERAL 2018'!AK10</f>
        <v>N/A</v>
      </c>
      <c r="I11" s="193" t="str">
        <f>'PLAN ACCIÓN GENERAL 2018'!AL10</f>
        <v>N/A</v>
      </c>
      <c r="J11" s="400"/>
      <c r="K11" s="401"/>
      <c r="L11" s="194"/>
    </row>
    <row r="12" spans="1:12" ht="128.25" hidden="1" customHeight="1" x14ac:dyDescent="0.3">
      <c r="B12" s="343"/>
      <c r="C12" s="349"/>
      <c r="D12" s="405"/>
      <c r="E12" s="233"/>
      <c r="F12" s="399"/>
      <c r="G12" s="195" t="str">
        <f>'PLAN ACCIÓN GENERAL 2018'!AJ11</f>
        <v>N/A</v>
      </c>
      <c r="H12" s="187" t="str">
        <f>'PLAN ACCIÓN GENERAL 2018'!AK11</f>
        <v>N/A</v>
      </c>
      <c r="I12" s="196" t="str">
        <f>'PLAN ACCIÓN GENERAL 2018'!AL11</f>
        <v>N/A</v>
      </c>
      <c r="J12" s="363"/>
      <c r="K12" s="364"/>
      <c r="L12" s="197"/>
    </row>
    <row r="13" spans="1:12" ht="48.75" hidden="1" customHeight="1" x14ac:dyDescent="0.3">
      <c r="B13" s="343"/>
      <c r="C13" s="349"/>
      <c r="D13" s="405"/>
      <c r="E13" s="232" t="str">
        <f>'PLAN ACCIÓN GENERAL 2018'!I12</f>
        <v>A2.</v>
      </c>
      <c r="F13" s="403" t="str">
        <f>'PLAN ACCIÓN GENERAL 2018'!J12</f>
        <v>Brindar los mecanismos tecnológicos y logísticos para la rendición de cuentas de los senadores.</v>
      </c>
      <c r="G13" s="195" t="str">
        <f>'PLAN ACCIÓN GENERAL 2018'!AJ12</f>
        <v>N/A</v>
      </c>
      <c r="H13" s="187" t="str">
        <f>'PLAN ACCIÓN GENERAL 2018'!AK12</f>
        <v>N/A</v>
      </c>
      <c r="I13" s="196" t="str">
        <f>'PLAN ACCIÓN GENERAL 2018'!AL12</f>
        <v>N/A</v>
      </c>
      <c r="J13" s="363"/>
      <c r="K13" s="364"/>
      <c r="L13" s="197"/>
    </row>
    <row r="14" spans="1:12" ht="61.5" hidden="1" customHeight="1" x14ac:dyDescent="0.3">
      <c r="B14" s="343"/>
      <c r="C14" s="349"/>
      <c r="D14" s="405"/>
      <c r="E14" s="233"/>
      <c r="F14" s="399"/>
      <c r="G14" s="195" t="str">
        <f>'PLAN ACCIÓN GENERAL 2018'!AJ13</f>
        <v>N/A</v>
      </c>
      <c r="H14" s="187" t="str">
        <f>'PLAN ACCIÓN GENERAL 2018'!AK13</f>
        <v>N/A</v>
      </c>
      <c r="I14" s="196" t="str">
        <f>'PLAN ACCIÓN GENERAL 2018'!AL13</f>
        <v>N/A</v>
      </c>
      <c r="J14" s="363"/>
      <c r="K14" s="364"/>
      <c r="L14" s="197"/>
    </row>
    <row r="15" spans="1:12" ht="137.25" hidden="1" customHeight="1" x14ac:dyDescent="0.3">
      <c r="B15" s="343"/>
      <c r="C15" s="349"/>
      <c r="D15" s="405"/>
      <c r="E15" s="189" t="str">
        <f>'PLAN ACCIÓN GENERAL 2018'!I14</f>
        <v>A3.</v>
      </c>
      <c r="F15" s="198" t="str">
        <f>'PLAN ACCIÓN GENERAL 2018'!J14</f>
        <v>Ejecutar segundo Plan por un Congreso Abierto y Transparente.</v>
      </c>
      <c r="G15" s="195" t="str">
        <f>'PLAN ACCIÓN GENERAL 2018'!AJ14</f>
        <v>N/A</v>
      </c>
      <c r="H15" s="187" t="str">
        <f>'PLAN ACCIÓN GENERAL 2018'!AK14</f>
        <v>N/A</v>
      </c>
      <c r="I15" s="196" t="str">
        <f>'PLAN ACCIÓN GENERAL 2018'!AL14</f>
        <v>N/A</v>
      </c>
      <c r="J15" s="363"/>
      <c r="K15" s="364"/>
      <c r="L15" s="197"/>
    </row>
    <row r="16" spans="1:12" ht="137.25" hidden="1" customHeight="1" x14ac:dyDescent="0.3">
      <c r="B16" s="343"/>
      <c r="C16" s="264" t="str">
        <f>'PLAN ACCIÓN GENERAL 2018'!C15</f>
        <v>OE2. Contribuir al desarrollo sostenible de la paz del país</v>
      </c>
      <c r="D16" s="406" t="str">
        <f>'PLAN ACCIÓN GENERAL 2018'!D15</f>
        <v>E2. Visibilizar la gestión del Senado de la República en la consolidación de la paz.</v>
      </c>
      <c r="E16" s="232" t="str">
        <f>'PLAN ACCIÓN GENERAL 2018'!I15</f>
        <v>A4.</v>
      </c>
      <c r="F16" s="403" t="str">
        <f>'PLAN ACCIÓN GENERAL 2018'!J15</f>
        <v xml:space="preserve">Divulgar los avances de la consolidación de la paz, en el entorno de post conflicto, a través de encuentros regionales, conversatorios, campañas informativas, entre otros. </v>
      </c>
      <c r="G16" s="195" t="str">
        <f>'PLAN ACCIÓN GENERAL 2018'!AJ15</f>
        <v>N/A</v>
      </c>
      <c r="H16" s="187" t="str">
        <f>'PLAN ACCIÓN GENERAL 2018'!AK15</f>
        <v>N/A</v>
      </c>
      <c r="I16" s="196" t="str">
        <f>'PLAN ACCIÓN GENERAL 2018'!AL15</f>
        <v>N/A</v>
      </c>
      <c r="J16" s="363"/>
      <c r="K16" s="364"/>
      <c r="L16" s="197"/>
    </row>
    <row r="17" spans="2:12" ht="137.25" hidden="1" customHeight="1" x14ac:dyDescent="0.3">
      <c r="B17" s="343"/>
      <c r="C17" s="349"/>
      <c r="D17" s="405"/>
      <c r="E17" s="234"/>
      <c r="F17" s="398"/>
      <c r="G17" s="195" t="str">
        <f>'PLAN ACCIÓN GENERAL 2018'!AJ16</f>
        <v>N/A</v>
      </c>
      <c r="H17" s="187" t="str">
        <f>'PLAN ACCIÓN GENERAL 2018'!AK16</f>
        <v>N/A</v>
      </c>
      <c r="I17" s="196" t="str">
        <f>'PLAN ACCIÓN GENERAL 2018'!AL16</f>
        <v>N/A</v>
      </c>
      <c r="J17" s="363"/>
      <c r="K17" s="364"/>
      <c r="L17" s="197"/>
    </row>
    <row r="18" spans="2:12" ht="137.25" hidden="1" customHeight="1" x14ac:dyDescent="0.3">
      <c r="B18" s="343"/>
      <c r="C18" s="349"/>
      <c r="D18" s="405"/>
      <c r="E18" s="234"/>
      <c r="F18" s="398"/>
      <c r="G18" s="195" t="str">
        <f>'PLAN ACCIÓN GENERAL 2018'!AJ17</f>
        <v>N/A</v>
      </c>
      <c r="H18" s="187" t="str">
        <f>'PLAN ACCIÓN GENERAL 2018'!AK17</f>
        <v>N/A</v>
      </c>
      <c r="I18" s="196" t="str">
        <f>'PLAN ACCIÓN GENERAL 2018'!AL17</f>
        <v>N/A</v>
      </c>
      <c r="J18" s="363"/>
      <c r="K18" s="364"/>
      <c r="L18" s="197"/>
    </row>
    <row r="19" spans="2:12" ht="137.25" hidden="1" customHeight="1" x14ac:dyDescent="0.3">
      <c r="B19" s="343"/>
      <c r="C19" s="349"/>
      <c r="D19" s="405"/>
      <c r="E19" s="234"/>
      <c r="F19" s="398"/>
      <c r="G19" s="195" t="str">
        <f>'PLAN ACCIÓN GENERAL 2018'!AJ18</f>
        <v>N/A</v>
      </c>
      <c r="H19" s="187" t="str">
        <f>'PLAN ACCIÓN GENERAL 2018'!AK18</f>
        <v>N/A</v>
      </c>
      <c r="I19" s="196" t="str">
        <f>'PLAN ACCIÓN GENERAL 2018'!AL18</f>
        <v>N/A</v>
      </c>
      <c r="J19" s="400"/>
      <c r="K19" s="401"/>
      <c r="L19" s="194"/>
    </row>
    <row r="20" spans="2:12" ht="137.25" hidden="1" customHeight="1" x14ac:dyDescent="0.3">
      <c r="B20" s="343"/>
      <c r="C20" s="350"/>
      <c r="D20" s="407"/>
      <c r="E20" s="233"/>
      <c r="F20" s="399"/>
      <c r="G20" s="195" t="str">
        <f>'PLAN ACCIÓN GENERAL 2018'!AJ19</f>
        <v>N/A</v>
      </c>
      <c r="H20" s="187" t="str">
        <f>'PLAN ACCIÓN GENERAL 2018'!AK19</f>
        <v>N/A</v>
      </c>
      <c r="I20" s="196" t="str">
        <f>'PLAN ACCIÓN GENERAL 2018'!AL19</f>
        <v>N/A</v>
      </c>
      <c r="J20" s="363"/>
      <c r="K20" s="364"/>
      <c r="L20" s="197"/>
    </row>
    <row r="21" spans="2:12" ht="162" hidden="1" customHeight="1" x14ac:dyDescent="0.3">
      <c r="B21" s="199" t="str">
        <f>'PLAN ACCIÓN GENERAL 2018'!B20</f>
        <v xml:space="preserve">EE2. PROCESOS </v>
      </c>
      <c r="C21" s="263" t="str">
        <f>'PLAN ACCIÓN GENERAL 2018'!C20</f>
        <v>OE3. Gestionar el conocimiento organizacional de la entidad</v>
      </c>
      <c r="D21" s="352" t="str">
        <f>'PLAN ACCIÓN GENERAL 2018'!D20</f>
        <v>E3. Reconstruir la memoria histórica del Congreso de la República a través de la consolidación de su acervo archivístico, documental y magnetofónico.</v>
      </c>
      <c r="E21" s="200" t="str">
        <f>'PLAN ACCIÓN GENERAL 2018'!I20</f>
        <v>A5.</v>
      </c>
      <c r="F21" s="201" t="str">
        <f>'PLAN ACCIÓN GENERAL 2018'!J20</f>
        <v>Aplicar los lineamientos para el cumplimiento de lo reglamentado en materia de Gestión Documental, en las áreas legislativas y administrativas, a través de los instrumentos archivísticos (TRD y TVD).</v>
      </c>
      <c r="G21" s="195" t="str">
        <f>'PLAN ACCIÓN GENERAL 2018'!AJ20</f>
        <v>N/A</v>
      </c>
      <c r="H21" s="187" t="str">
        <f>'PLAN ACCIÓN GENERAL 2018'!AK20</f>
        <v>N/A</v>
      </c>
      <c r="I21" s="196" t="str">
        <f>'PLAN ACCIÓN GENERAL 2018'!AL20</f>
        <v>N/A</v>
      </c>
      <c r="J21" s="363"/>
      <c r="K21" s="364"/>
      <c r="L21" s="197"/>
    </row>
    <row r="22" spans="2:12" ht="137.25" hidden="1" customHeight="1" x14ac:dyDescent="0.3">
      <c r="B22" s="199"/>
      <c r="C22" s="263"/>
      <c r="D22" s="352"/>
      <c r="E22" s="200" t="str">
        <f>'PLAN ACCIÓN GENERAL 2018'!I21</f>
        <v>A6.</v>
      </c>
      <c r="F22" s="201" t="str">
        <f>'PLAN ACCIÓN GENERAL 2018'!J21</f>
        <v xml:space="preserve">Levantar el inventario natural del archivo etnológico y establecer sus condiciones óptimas de custodia. </v>
      </c>
      <c r="G22" s="195" t="str">
        <f>'PLAN ACCIÓN GENERAL 2018'!AJ21</f>
        <v>N/A</v>
      </c>
      <c r="H22" s="187" t="str">
        <f>'PLAN ACCIÓN GENERAL 2018'!AK21</f>
        <v>N/A</v>
      </c>
      <c r="I22" s="196" t="str">
        <f>'PLAN ACCIÓN GENERAL 2018'!AL21</f>
        <v>N/A</v>
      </c>
      <c r="J22" s="363"/>
      <c r="K22" s="364"/>
      <c r="L22" s="197"/>
    </row>
    <row r="23" spans="2:12" ht="137.25" hidden="1" customHeight="1" x14ac:dyDescent="0.3">
      <c r="B23" s="199"/>
      <c r="C23" s="263"/>
      <c r="D23" s="352" t="str">
        <f>'PLAN ACCIÓN GENERAL 2018'!D22</f>
        <v>E4. Fortalecer la cooperación académica en materia legislativa entre el Senado de la República y diferentes instituciones estatales y no estatales, a nivel nacional e internacional.</v>
      </c>
      <c r="E23" s="232" t="str">
        <f>'PLAN ACCIÓN GENERAL 2018'!I22</f>
        <v>A7.</v>
      </c>
      <c r="F23" s="408" t="str">
        <f>'PLAN ACCIÓN GENERAL 2018'!J22</f>
        <v>Consolidar la cooperación académica entre el CAEL y diferentes instituciones estatales y no estatales a nivel nacional e internacional, para desarrollar acciones de investigación, difusión, publicación, capacitación y formación del talento humano, asesoría y consultoría en relación con las diferentes funciones sustantivas y misionales del Senado de la República.</v>
      </c>
      <c r="G23" s="195" t="str">
        <f>'PLAN ACCIÓN GENERAL 2018'!AJ22</f>
        <v>N/A</v>
      </c>
      <c r="H23" s="187" t="str">
        <f>'PLAN ACCIÓN GENERAL 2018'!AK22</f>
        <v>N/A</v>
      </c>
      <c r="I23" s="196" t="str">
        <f>'PLAN ACCIÓN GENERAL 2018'!AL22</f>
        <v>N/A</v>
      </c>
      <c r="J23" s="363"/>
      <c r="K23" s="364"/>
      <c r="L23" s="197"/>
    </row>
    <row r="24" spans="2:12" ht="137.25" hidden="1" customHeight="1" x14ac:dyDescent="0.3">
      <c r="B24" s="199"/>
      <c r="C24" s="263"/>
      <c r="D24" s="352"/>
      <c r="E24" s="234"/>
      <c r="F24" s="409"/>
      <c r="G24" s="195" t="str">
        <f>'PLAN ACCIÓN GENERAL 2018'!AJ23</f>
        <v>N/A</v>
      </c>
      <c r="H24" s="187" t="str">
        <f>'PLAN ACCIÓN GENERAL 2018'!AK23</f>
        <v>N/A</v>
      </c>
      <c r="I24" s="196" t="str">
        <f>'PLAN ACCIÓN GENERAL 2018'!AL23</f>
        <v>N/A</v>
      </c>
      <c r="J24" s="363"/>
      <c r="K24" s="364"/>
      <c r="L24" s="197"/>
    </row>
    <row r="25" spans="2:12" ht="137.25" hidden="1" customHeight="1" x14ac:dyDescent="0.3">
      <c r="B25" s="199"/>
      <c r="C25" s="263"/>
      <c r="D25" s="352"/>
      <c r="E25" s="233"/>
      <c r="F25" s="410"/>
      <c r="G25" s="195" t="str">
        <f>'PLAN ACCIÓN GENERAL 2018'!AJ24</f>
        <v>N/A</v>
      </c>
      <c r="H25" s="187" t="str">
        <f>'PLAN ACCIÓN GENERAL 2018'!AK24</f>
        <v>N/A</v>
      </c>
      <c r="I25" s="196" t="str">
        <f>'PLAN ACCIÓN GENERAL 2018'!AL24</f>
        <v>N/A</v>
      </c>
      <c r="J25" s="363"/>
      <c r="K25" s="364"/>
      <c r="L25" s="197"/>
    </row>
    <row r="26" spans="2:12" ht="137.25" hidden="1" customHeight="1" x14ac:dyDescent="0.3">
      <c r="B26" s="199"/>
      <c r="C26" s="202" t="str">
        <f>'PLAN ACCIÓN GENERAL 2018'!C25</f>
        <v>OE 4. Diseñar, articular e implementar los sistemas de gestión aplicables a la entidad</v>
      </c>
      <c r="D26" s="203" t="str">
        <f>'PLAN ACCIÓN GENERAL 2018'!D25</f>
        <v>E5. Articular e implementar el sistema HSEQ (Sistema de gestión de calidad, seguridad  y salud en el trabajo y medio ambiente).</v>
      </c>
      <c r="E26" s="287" t="str">
        <f>'PLAN ACCIÓN GENERAL 2018'!I25</f>
        <v>A8.</v>
      </c>
      <c r="F26" s="354" t="str">
        <f>'PLAN ACCIÓN GENERAL 2018'!J25</f>
        <v>Actualizar y ejecutar el plan de implementación del  Sistema HSEQ.</v>
      </c>
      <c r="G26" s="195" t="str">
        <f>'PLAN ACCIÓN GENERAL 2018'!AJ25</f>
        <v>N/A</v>
      </c>
      <c r="H26" s="187" t="str">
        <f>'PLAN ACCIÓN GENERAL 2018'!AK25</f>
        <v>N/A</v>
      </c>
      <c r="I26" s="196" t="str">
        <f>'PLAN ACCIÓN GENERAL 2018'!AL25</f>
        <v>N/A</v>
      </c>
      <c r="J26" s="363"/>
      <c r="K26" s="364"/>
      <c r="L26" s="197"/>
    </row>
    <row r="27" spans="2:12" ht="137.25" hidden="1" customHeight="1" x14ac:dyDescent="0.3">
      <c r="B27" s="199"/>
      <c r="C27" s="202"/>
      <c r="D27" s="203"/>
      <c r="E27" s="287"/>
      <c r="F27" s="354"/>
      <c r="G27" s="195" t="str">
        <f>'PLAN ACCIÓN GENERAL 2018'!AJ26</f>
        <v>N/A</v>
      </c>
      <c r="H27" s="187" t="str">
        <f>'PLAN ACCIÓN GENERAL 2018'!AK26</f>
        <v>N/A</v>
      </c>
      <c r="I27" s="196" t="str">
        <f>'PLAN ACCIÓN GENERAL 2018'!AL26</f>
        <v>N/A</v>
      </c>
      <c r="J27" s="363"/>
      <c r="K27" s="364"/>
      <c r="L27" s="197"/>
    </row>
    <row r="28" spans="2:12" ht="137.25" hidden="1" customHeight="1" x14ac:dyDescent="0.3">
      <c r="B28" s="199"/>
      <c r="C28" s="202"/>
      <c r="D28" s="203"/>
      <c r="E28" s="287"/>
      <c r="F28" s="354"/>
      <c r="G28" s="195" t="str">
        <f>'PLAN ACCIÓN GENERAL 2018'!AJ27</f>
        <v>N/A</v>
      </c>
      <c r="H28" s="187" t="str">
        <f>'PLAN ACCIÓN GENERAL 2018'!AK27</f>
        <v>N/A</v>
      </c>
      <c r="I28" s="196" t="str">
        <f>'PLAN ACCIÓN GENERAL 2018'!AL27</f>
        <v>N/A</v>
      </c>
      <c r="J28" s="400"/>
      <c r="K28" s="401"/>
      <c r="L28" s="194"/>
    </row>
    <row r="29" spans="2:12" ht="137.25" hidden="1" customHeight="1" x14ac:dyDescent="0.3">
      <c r="B29" s="199"/>
      <c r="C29" s="202"/>
      <c r="D29" s="203"/>
      <c r="E29" s="287"/>
      <c r="F29" s="354"/>
      <c r="G29" s="195" t="str">
        <f>'PLAN ACCIÓN GENERAL 2018'!AJ28</f>
        <v>N/A</v>
      </c>
      <c r="H29" s="187" t="str">
        <f>'PLAN ACCIÓN GENERAL 2018'!AK28</f>
        <v>N/A</v>
      </c>
      <c r="I29" s="196" t="str">
        <f>'PLAN ACCIÓN GENERAL 2018'!AL28</f>
        <v>N/A</v>
      </c>
      <c r="J29" s="363"/>
      <c r="K29" s="364"/>
      <c r="L29" s="197"/>
    </row>
    <row r="30" spans="2:12" ht="137.25" hidden="1" customHeight="1" x14ac:dyDescent="0.3">
      <c r="B30" s="199"/>
      <c r="C30" s="202"/>
      <c r="D30" s="203"/>
      <c r="E30" s="287" t="str">
        <f>'PLAN ACCIÓN GENERAL 2018'!I29</f>
        <v>A9.</v>
      </c>
      <c r="F30" s="354" t="str">
        <f>'PLAN ACCIÓN GENERAL 2018'!J29</f>
        <v>Articular el SGC con el MIPG (Modelo Integrado de Planeación y Gestión) versión vigente definido por el DAFP.</v>
      </c>
      <c r="G30" s="195" t="str">
        <f>'PLAN ACCIÓN GENERAL 2018'!AJ29</f>
        <v>N/A</v>
      </c>
      <c r="H30" s="187" t="str">
        <f>'PLAN ACCIÓN GENERAL 2018'!AK29</f>
        <v>N/A</v>
      </c>
      <c r="I30" s="196" t="str">
        <f>'PLAN ACCIÓN GENERAL 2018'!AL29</f>
        <v>N/A</v>
      </c>
      <c r="J30" s="363"/>
      <c r="K30" s="364"/>
      <c r="L30" s="197"/>
    </row>
    <row r="31" spans="2:12" ht="137.25" hidden="1" customHeight="1" x14ac:dyDescent="0.3">
      <c r="B31" s="199"/>
      <c r="C31" s="202"/>
      <c r="D31" s="203"/>
      <c r="E31" s="287"/>
      <c r="F31" s="354"/>
      <c r="G31" s="195" t="str">
        <f>'PLAN ACCIÓN GENERAL 2018'!AJ30</f>
        <v>N/A</v>
      </c>
      <c r="H31" s="187" t="str">
        <f>'PLAN ACCIÓN GENERAL 2018'!AK30</f>
        <v>N/A</v>
      </c>
      <c r="I31" s="196" t="str">
        <f>'PLAN ACCIÓN GENERAL 2018'!AL30</f>
        <v>N/A</v>
      </c>
      <c r="J31" s="363"/>
      <c r="K31" s="364"/>
      <c r="L31" s="197"/>
    </row>
    <row r="32" spans="2:12" ht="187.5" customHeight="1" x14ac:dyDescent="0.3">
      <c r="B32" s="216" t="s">
        <v>19</v>
      </c>
      <c r="C32" s="203" t="s">
        <v>20</v>
      </c>
      <c r="D32" s="203" t="s">
        <v>21</v>
      </c>
      <c r="E32" s="204" t="s">
        <v>137</v>
      </c>
      <c r="F32" s="205" t="s">
        <v>464</v>
      </c>
      <c r="G32" s="206" t="s">
        <v>472</v>
      </c>
      <c r="H32" s="187" t="s">
        <v>450</v>
      </c>
      <c r="I32" s="196">
        <v>43646</v>
      </c>
      <c r="J32" s="363" t="s">
        <v>317</v>
      </c>
      <c r="K32" s="364"/>
      <c r="L32" s="197"/>
    </row>
    <row r="33" spans="2:12" ht="114.75" customHeight="1" x14ac:dyDescent="0.3">
      <c r="B33" s="344" t="s">
        <v>30</v>
      </c>
      <c r="C33" s="352" t="s">
        <v>31</v>
      </c>
      <c r="D33" s="352" t="s">
        <v>32</v>
      </c>
      <c r="E33" s="402" t="s">
        <v>139</v>
      </c>
      <c r="F33" s="354" t="s">
        <v>455</v>
      </c>
      <c r="G33" s="195" t="s">
        <v>476</v>
      </c>
      <c r="H33" s="187" t="s">
        <v>456</v>
      </c>
      <c r="I33" s="196">
        <v>43799</v>
      </c>
      <c r="J33" s="355" t="s">
        <v>317</v>
      </c>
      <c r="K33" s="355"/>
      <c r="L33" s="197"/>
    </row>
    <row r="34" spans="2:12" ht="182.25" customHeight="1" x14ac:dyDescent="0.3">
      <c r="B34" s="345"/>
      <c r="C34" s="352"/>
      <c r="D34" s="352"/>
      <c r="E34" s="402"/>
      <c r="F34" s="354"/>
      <c r="G34" s="195" t="s">
        <v>477</v>
      </c>
      <c r="H34" s="187" t="s">
        <v>478</v>
      </c>
      <c r="I34" s="196">
        <v>43768</v>
      </c>
      <c r="J34" s="355" t="s">
        <v>317</v>
      </c>
      <c r="K34" s="355"/>
      <c r="L34" s="197"/>
    </row>
    <row r="35" spans="2:12" ht="148.5" customHeight="1" x14ac:dyDescent="0.3">
      <c r="B35" s="345"/>
      <c r="C35" s="352"/>
      <c r="D35" s="352"/>
      <c r="E35" s="402"/>
      <c r="F35" s="354"/>
      <c r="G35" s="195" t="s">
        <v>479</v>
      </c>
      <c r="H35" s="217" t="s">
        <v>475</v>
      </c>
      <c r="I35" s="196">
        <v>43799</v>
      </c>
      <c r="J35" s="355" t="s">
        <v>317</v>
      </c>
      <c r="K35" s="355"/>
      <c r="L35" s="197"/>
    </row>
    <row r="36" spans="2:12" ht="97.5" customHeight="1" x14ac:dyDescent="0.3">
      <c r="B36" s="345"/>
      <c r="C36" s="352" t="s">
        <v>37</v>
      </c>
      <c r="D36" s="352" t="s">
        <v>38</v>
      </c>
      <c r="E36" s="204" t="s">
        <v>146</v>
      </c>
      <c r="F36" s="207" t="s">
        <v>465</v>
      </c>
      <c r="G36" s="195" t="s">
        <v>473</v>
      </c>
      <c r="H36" s="187" t="s">
        <v>432</v>
      </c>
      <c r="I36" s="196">
        <v>43585</v>
      </c>
      <c r="J36" s="355" t="s">
        <v>317</v>
      </c>
      <c r="K36" s="355"/>
      <c r="L36" s="197"/>
    </row>
    <row r="37" spans="2:12" ht="137.25" customHeight="1" x14ac:dyDescent="0.3">
      <c r="B37" s="345"/>
      <c r="C37" s="352"/>
      <c r="D37" s="352"/>
      <c r="E37" s="204" t="s">
        <v>147</v>
      </c>
      <c r="F37" s="207" t="s">
        <v>466</v>
      </c>
      <c r="G37" s="195" t="s">
        <v>480</v>
      </c>
      <c r="H37" s="187" t="s">
        <v>433</v>
      </c>
      <c r="I37" s="196">
        <v>43646</v>
      </c>
      <c r="J37" s="355" t="s">
        <v>317</v>
      </c>
      <c r="K37" s="355"/>
      <c r="L37" s="197"/>
    </row>
    <row r="38" spans="2:12" ht="113.25" customHeight="1" x14ac:dyDescent="0.3">
      <c r="B38" s="345"/>
      <c r="C38" s="352"/>
      <c r="D38" s="352"/>
      <c r="E38" s="402" t="s">
        <v>149</v>
      </c>
      <c r="F38" s="354" t="s">
        <v>111</v>
      </c>
      <c r="G38" s="413" t="s">
        <v>481</v>
      </c>
      <c r="H38" s="187" t="s">
        <v>463</v>
      </c>
      <c r="I38" s="196" t="s">
        <v>452</v>
      </c>
      <c r="J38" s="355" t="s">
        <v>317</v>
      </c>
      <c r="K38" s="355"/>
      <c r="L38" s="197"/>
    </row>
    <row r="39" spans="2:12" ht="137.25" hidden="1" customHeight="1" x14ac:dyDescent="0.3">
      <c r="B39" s="345"/>
      <c r="C39" s="352"/>
      <c r="D39" s="352"/>
      <c r="E39" s="402"/>
      <c r="F39" s="354"/>
      <c r="G39" s="413"/>
      <c r="H39" s="187" t="str">
        <f>'PLAN ACCIÓN GENERAL 2018'!AK34</f>
        <v>N/A</v>
      </c>
      <c r="I39" s="196" t="str">
        <f>'PLAN ACCIÓN GENERAL 2018'!AL34</f>
        <v>N/A</v>
      </c>
      <c r="J39" s="355"/>
      <c r="K39" s="355"/>
      <c r="L39" s="197"/>
    </row>
    <row r="40" spans="2:12" ht="137.25" hidden="1" customHeight="1" x14ac:dyDescent="0.3">
      <c r="B40" s="345"/>
      <c r="C40" s="352"/>
      <c r="D40" s="352"/>
      <c r="E40" s="402"/>
      <c r="F40" s="354"/>
      <c r="G40" s="413"/>
      <c r="H40" s="187" t="str">
        <f>'PLAN ACCIÓN GENERAL 2018'!AK35</f>
        <v>N/A</v>
      </c>
      <c r="I40" s="196" t="str">
        <f>'PLAN ACCIÓN GENERAL 2018'!AL35</f>
        <v>N/A</v>
      </c>
      <c r="J40" s="355"/>
      <c r="K40" s="355"/>
      <c r="L40" s="197"/>
    </row>
    <row r="41" spans="2:12" ht="137.25" hidden="1" customHeight="1" x14ac:dyDescent="0.3">
      <c r="B41" s="345"/>
      <c r="C41" s="352"/>
      <c r="D41" s="352"/>
      <c r="E41" s="402"/>
      <c r="F41" s="354"/>
      <c r="G41" s="413"/>
      <c r="H41" s="187" t="str">
        <f>'PLAN ACCIÓN GENERAL 2018'!AK36</f>
        <v>N/A</v>
      </c>
      <c r="I41" s="196" t="str">
        <f>'PLAN ACCIÓN GENERAL 2018'!AL36</f>
        <v>N/A</v>
      </c>
      <c r="J41" s="355"/>
      <c r="K41" s="355"/>
      <c r="L41" s="197"/>
    </row>
    <row r="42" spans="2:12" ht="137.25" hidden="1" customHeight="1" x14ac:dyDescent="0.3">
      <c r="B42" s="345"/>
      <c r="C42" s="352"/>
      <c r="D42" s="352"/>
      <c r="E42" s="402"/>
      <c r="F42" s="354"/>
      <c r="G42" s="413"/>
      <c r="H42" s="187" t="str">
        <f>'PLAN ACCIÓN GENERAL 2018'!AK37</f>
        <v>N/A</v>
      </c>
      <c r="I42" s="196" t="str">
        <f>'PLAN ACCIÓN GENERAL 2018'!AL37</f>
        <v>N/A</v>
      </c>
      <c r="J42" s="355"/>
      <c r="K42" s="355"/>
      <c r="L42" s="197"/>
    </row>
    <row r="43" spans="2:12" ht="137.25" hidden="1" customHeight="1" x14ac:dyDescent="0.3">
      <c r="B43" s="345"/>
      <c r="C43" s="352"/>
      <c r="D43" s="352"/>
      <c r="E43" s="402"/>
      <c r="F43" s="354"/>
      <c r="G43" s="413"/>
      <c r="H43" s="187" t="str">
        <f>'PLAN ACCIÓN GENERAL 2018'!AK38</f>
        <v>N/A</v>
      </c>
      <c r="I43" s="196" t="str">
        <f>'PLAN ACCIÓN GENERAL 2018'!AL38</f>
        <v>N/A</v>
      </c>
      <c r="J43" s="355"/>
      <c r="K43" s="355"/>
      <c r="L43" s="197"/>
    </row>
    <row r="44" spans="2:12" ht="137.25" hidden="1" customHeight="1" x14ac:dyDescent="0.3">
      <c r="B44" s="345"/>
      <c r="C44" s="352"/>
      <c r="D44" s="352"/>
      <c r="E44" s="402"/>
      <c r="F44" s="354"/>
      <c r="G44" s="413"/>
      <c r="H44" s="187" t="str">
        <f>'PLAN ACCIÓN GENERAL 2018'!AK39</f>
        <v>N/A</v>
      </c>
      <c r="I44" s="196" t="str">
        <f>'PLAN ACCIÓN GENERAL 2018'!AL39</f>
        <v>N/A</v>
      </c>
      <c r="J44" s="355"/>
      <c r="K44" s="355"/>
      <c r="L44" s="197"/>
    </row>
    <row r="45" spans="2:12" ht="137.25" hidden="1" customHeight="1" x14ac:dyDescent="0.3">
      <c r="B45" s="345"/>
      <c r="C45" s="352"/>
      <c r="D45" s="352"/>
      <c r="E45" s="402"/>
      <c r="F45" s="354"/>
      <c r="G45" s="413"/>
      <c r="H45" s="187" t="str">
        <f>'PLAN ACCIÓN GENERAL 2018'!AK40</f>
        <v>N/A</v>
      </c>
      <c r="I45" s="196" t="str">
        <f>'PLAN ACCIÓN GENERAL 2018'!AL40</f>
        <v>N/A</v>
      </c>
      <c r="J45" s="355"/>
      <c r="K45" s="355"/>
      <c r="L45" s="197"/>
    </row>
    <row r="46" spans="2:12" ht="137.25" hidden="1" customHeight="1" x14ac:dyDescent="0.3">
      <c r="B46" s="345"/>
      <c r="C46" s="352"/>
      <c r="D46" s="352"/>
      <c r="E46" s="402"/>
      <c r="F46" s="354"/>
      <c r="G46" s="413"/>
      <c r="H46" s="187" t="str">
        <f>'PLAN ACCIÓN GENERAL 2018'!AK41</f>
        <v>N/A</v>
      </c>
      <c r="I46" s="196" t="str">
        <f>'PLAN ACCIÓN GENERAL 2018'!AL41</f>
        <v>N/A</v>
      </c>
      <c r="J46" s="355"/>
      <c r="K46" s="355"/>
      <c r="L46" s="197"/>
    </row>
    <row r="47" spans="2:12" ht="137.25" hidden="1" customHeight="1" x14ac:dyDescent="0.3">
      <c r="B47" s="345"/>
      <c r="C47" s="352"/>
      <c r="D47" s="352"/>
      <c r="E47" s="402"/>
      <c r="F47" s="354"/>
      <c r="G47" s="413"/>
      <c r="H47" s="187" t="str">
        <f>'PLAN ACCIÓN GENERAL 2018'!AK42</f>
        <v>N/A</v>
      </c>
      <c r="I47" s="196" t="str">
        <f>'PLAN ACCIÓN GENERAL 2018'!AL42</f>
        <v>N/A</v>
      </c>
      <c r="J47" s="355"/>
      <c r="K47" s="355"/>
      <c r="L47" s="197"/>
    </row>
    <row r="48" spans="2:12" ht="137.25" hidden="1" customHeight="1" x14ac:dyDescent="0.3">
      <c r="B48" s="345"/>
      <c r="C48" s="352"/>
      <c r="D48" s="352"/>
      <c r="E48" s="402"/>
      <c r="F48" s="354"/>
      <c r="G48" s="413"/>
      <c r="H48" s="187" t="str">
        <f>'PLAN ACCIÓN GENERAL 2018'!AK43</f>
        <v>N/A</v>
      </c>
      <c r="I48" s="196" t="str">
        <f>'PLAN ACCIÓN GENERAL 2018'!AL43</f>
        <v>N/A</v>
      </c>
      <c r="J48" s="355"/>
      <c r="K48" s="355"/>
      <c r="L48" s="197"/>
    </row>
    <row r="49" spans="2:12" ht="137.25" hidden="1" customHeight="1" x14ac:dyDescent="0.3">
      <c r="B49" s="345"/>
      <c r="C49" s="352"/>
      <c r="D49" s="352"/>
      <c r="E49" s="402"/>
      <c r="F49" s="354"/>
      <c r="G49" s="413"/>
      <c r="H49" s="187" t="str">
        <f>'PLAN ACCIÓN GENERAL 2018'!AK44</f>
        <v>N/A</v>
      </c>
      <c r="I49" s="196" t="str">
        <f>'PLAN ACCIÓN GENERAL 2018'!AL44</f>
        <v>N/A</v>
      </c>
      <c r="J49" s="355"/>
      <c r="K49" s="355"/>
      <c r="L49" s="197"/>
    </row>
    <row r="50" spans="2:12" ht="137.25" hidden="1" customHeight="1" x14ac:dyDescent="0.3">
      <c r="B50" s="345"/>
      <c r="C50" s="352"/>
      <c r="D50" s="352"/>
      <c r="E50" s="402"/>
      <c r="F50" s="354"/>
      <c r="G50" s="413"/>
      <c r="H50" s="187" t="str">
        <f>'PLAN ACCIÓN GENERAL 2018'!AK45</f>
        <v>N/A</v>
      </c>
      <c r="I50" s="196" t="str">
        <f>'PLAN ACCIÓN GENERAL 2018'!AL45</f>
        <v>N/A</v>
      </c>
      <c r="J50" s="355"/>
      <c r="K50" s="355"/>
      <c r="L50" s="197"/>
    </row>
    <row r="51" spans="2:12" ht="137.25" hidden="1" customHeight="1" x14ac:dyDescent="0.3">
      <c r="B51" s="345"/>
      <c r="C51" s="352"/>
      <c r="D51" s="352"/>
      <c r="E51" s="402"/>
      <c r="F51" s="354"/>
      <c r="G51" s="413"/>
      <c r="H51" s="187" t="str">
        <f>'PLAN ACCIÓN GENERAL 2018'!AK46</f>
        <v>N/A</v>
      </c>
      <c r="I51" s="196" t="str">
        <f>'PLAN ACCIÓN GENERAL 2018'!AL46</f>
        <v>N/A</v>
      </c>
      <c r="J51" s="355"/>
      <c r="K51" s="355"/>
      <c r="L51" s="197"/>
    </row>
    <row r="52" spans="2:12" ht="137.25" hidden="1" customHeight="1" x14ac:dyDescent="0.3">
      <c r="B52" s="345"/>
      <c r="C52" s="352"/>
      <c r="D52" s="352"/>
      <c r="E52" s="402"/>
      <c r="F52" s="354"/>
      <c r="G52" s="413"/>
      <c r="H52" s="187" t="str">
        <f>'PLAN ACCIÓN GENERAL 2018'!AK47</f>
        <v>N/A</v>
      </c>
      <c r="I52" s="196" t="str">
        <f>'PLAN ACCIÓN GENERAL 2018'!AL47</f>
        <v>N/A</v>
      </c>
      <c r="J52" s="355"/>
      <c r="K52" s="355"/>
      <c r="L52" s="197"/>
    </row>
    <row r="53" spans="2:12" ht="137.25" hidden="1" customHeight="1" x14ac:dyDescent="0.3">
      <c r="B53" s="345"/>
      <c r="C53" s="352"/>
      <c r="D53" s="352"/>
      <c r="E53" s="402"/>
      <c r="F53" s="354"/>
      <c r="G53" s="413"/>
      <c r="H53" s="187" t="str">
        <f>'PLAN ACCIÓN GENERAL 2018'!AK48</f>
        <v>N/A</v>
      </c>
      <c r="I53" s="196" t="str">
        <f>'PLAN ACCIÓN GENERAL 2018'!AL48</f>
        <v>N/A</v>
      </c>
      <c r="J53" s="355"/>
      <c r="K53" s="355"/>
      <c r="L53" s="197"/>
    </row>
    <row r="54" spans="2:12" ht="137.25" hidden="1" customHeight="1" x14ac:dyDescent="0.3">
      <c r="B54" s="345"/>
      <c r="C54" s="352"/>
      <c r="D54" s="352"/>
      <c r="E54" s="402"/>
      <c r="F54" s="354"/>
      <c r="G54" s="413"/>
      <c r="H54" s="187" t="str">
        <f>'PLAN ACCIÓN GENERAL 2018'!AK49</f>
        <v>N/A</v>
      </c>
      <c r="I54" s="196" t="str">
        <f>'PLAN ACCIÓN GENERAL 2018'!AL49</f>
        <v>N/A</v>
      </c>
      <c r="J54" s="355"/>
      <c r="K54" s="355"/>
      <c r="L54" s="197"/>
    </row>
    <row r="55" spans="2:12" ht="137.25" hidden="1" customHeight="1" x14ac:dyDescent="0.3">
      <c r="B55" s="345"/>
      <c r="C55" s="352"/>
      <c r="D55" s="352"/>
      <c r="E55" s="402"/>
      <c r="F55" s="354"/>
      <c r="G55" s="413"/>
      <c r="H55" s="187" t="str">
        <f>'PLAN ACCIÓN GENERAL 2018'!AK50</f>
        <v>N/A</v>
      </c>
      <c r="I55" s="196" t="str">
        <f>'PLAN ACCIÓN GENERAL 2018'!AL50</f>
        <v>N/A</v>
      </c>
      <c r="J55" s="355"/>
      <c r="K55" s="355"/>
      <c r="L55" s="197"/>
    </row>
    <row r="56" spans="2:12" ht="137.25" hidden="1" customHeight="1" x14ac:dyDescent="0.3">
      <c r="B56" s="345"/>
      <c r="C56" s="352"/>
      <c r="D56" s="352"/>
      <c r="E56" s="402"/>
      <c r="F56" s="354"/>
      <c r="G56" s="413"/>
      <c r="H56" s="187" t="str">
        <f>'PLAN ACCIÓN GENERAL 2018'!AK51</f>
        <v>N/A</v>
      </c>
      <c r="I56" s="196" t="str">
        <f>'PLAN ACCIÓN GENERAL 2018'!AL51</f>
        <v>N/A</v>
      </c>
      <c r="J56" s="355"/>
      <c r="K56" s="355"/>
      <c r="L56" s="197"/>
    </row>
    <row r="57" spans="2:12" ht="137.25" hidden="1" customHeight="1" x14ac:dyDescent="0.3">
      <c r="B57" s="345"/>
      <c r="C57" s="352"/>
      <c r="D57" s="352"/>
      <c r="E57" s="402"/>
      <c r="F57" s="354"/>
      <c r="G57" s="413"/>
      <c r="H57" s="187" t="str">
        <f>'PLAN ACCIÓN GENERAL 2018'!AK52</f>
        <v>N/A</v>
      </c>
      <c r="I57" s="196" t="str">
        <f>'PLAN ACCIÓN GENERAL 2018'!AL52</f>
        <v>N/A</v>
      </c>
      <c r="J57" s="355"/>
      <c r="K57" s="355"/>
      <c r="L57" s="197"/>
    </row>
    <row r="58" spans="2:12" ht="137.25" hidden="1" customHeight="1" x14ac:dyDescent="0.3">
      <c r="B58" s="345"/>
      <c r="C58" s="352"/>
      <c r="D58" s="352"/>
      <c r="E58" s="402"/>
      <c r="F58" s="354"/>
      <c r="G58" s="413"/>
      <c r="H58" s="187" t="str">
        <f>'PLAN ACCIÓN GENERAL 2018'!AK53</f>
        <v>N/A</v>
      </c>
      <c r="I58" s="196" t="str">
        <f>'PLAN ACCIÓN GENERAL 2018'!AL53</f>
        <v>N/A</v>
      </c>
      <c r="J58" s="355"/>
      <c r="K58" s="355"/>
      <c r="L58" s="197"/>
    </row>
    <row r="59" spans="2:12" ht="137.25" hidden="1" customHeight="1" x14ac:dyDescent="0.3">
      <c r="B59" s="345"/>
      <c r="C59" s="352"/>
      <c r="D59" s="352"/>
      <c r="E59" s="402"/>
      <c r="F59" s="354"/>
      <c r="G59" s="413"/>
      <c r="H59" s="187" t="str">
        <f>'PLAN ACCIÓN GENERAL 2018'!AK54</f>
        <v>N/A</v>
      </c>
      <c r="I59" s="196" t="str">
        <f>'PLAN ACCIÓN GENERAL 2018'!AL54</f>
        <v>N/A</v>
      </c>
      <c r="J59" s="355"/>
      <c r="K59" s="355"/>
      <c r="L59" s="197"/>
    </row>
    <row r="60" spans="2:12" ht="137.25" hidden="1" customHeight="1" x14ac:dyDescent="0.3">
      <c r="B60" s="345"/>
      <c r="C60" s="352"/>
      <c r="D60" s="352"/>
      <c r="E60" s="402"/>
      <c r="F60" s="354"/>
      <c r="G60" s="413"/>
      <c r="H60" s="187" t="str">
        <f>'PLAN ACCIÓN GENERAL 2018'!AK55</f>
        <v>N/A</v>
      </c>
      <c r="I60" s="196" t="str">
        <f>'PLAN ACCIÓN GENERAL 2018'!AL55</f>
        <v>N/A</v>
      </c>
      <c r="J60" s="355"/>
      <c r="K60" s="355"/>
      <c r="L60" s="197"/>
    </row>
    <row r="61" spans="2:12" ht="137.25" hidden="1" customHeight="1" x14ac:dyDescent="0.3">
      <c r="B61" s="345"/>
      <c r="C61" s="352"/>
      <c r="D61" s="352"/>
      <c r="E61" s="402"/>
      <c r="F61" s="354"/>
      <c r="G61" s="413"/>
      <c r="H61" s="187" t="str">
        <f>'PLAN ACCIÓN GENERAL 2018'!AK56</f>
        <v>N/A</v>
      </c>
      <c r="I61" s="196" t="str">
        <f>'PLAN ACCIÓN GENERAL 2018'!AL56</f>
        <v>N/A</v>
      </c>
      <c r="J61" s="355"/>
      <c r="K61" s="355"/>
      <c r="L61" s="197"/>
    </row>
    <row r="62" spans="2:12" ht="20.25" hidden="1" customHeight="1" x14ac:dyDescent="0.3">
      <c r="B62" s="345"/>
      <c r="C62" s="352"/>
      <c r="D62" s="352"/>
      <c r="E62" s="402"/>
      <c r="F62" s="354"/>
      <c r="G62" s="413"/>
      <c r="H62" s="187" t="str">
        <f>'PLAN ACCIÓN GENERAL 2018'!AK57</f>
        <v>N/A</v>
      </c>
      <c r="I62" s="196" t="str">
        <f>'PLAN ACCIÓN GENERAL 2018'!AL57</f>
        <v>N/A</v>
      </c>
      <c r="J62" s="355"/>
      <c r="K62" s="355"/>
      <c r="L62" s="197"/>
    </row>
    <row r="63" spans="2:12" ht="137.25" hidden="1" customHeight="1" x14ac:dyDescent="0.3">
      <c r="B63" s="345"/>
      <c r="C63" s="352"/>
      <c r="D63" s="352"/>
      <c r="E63" s="402"/>
      <c r="F63" s="354"/>
      <c r="G63" s="413"/>
      <c r="H63" s="187" t="str">
        <f>'PLAN ACCIÓN GENERAL 2018'!AK58</f>
        <v>N/A</v>
      </c>
      <c r="I63" s="196" t="str">
        <f>'PLAN ACCIÓN GENERAL 2018'!AL58</f>
        <v>N/A</v>
      </c>
      <c r="J63" s="355"/>
      <c r="K63" s="355"/>
      <c r="L63" s="197"/>
    </row>
    <row r="64" spans="2:12" ht="137.25" hidden="1" customHeight="1" x14ac:dyDescent="0.3">
      <c r="B64" s="345"/>
      <c r="C64" s="352"/>
      <c r="D64" s="352"/>
      <c r="E64" s="402"/>
      <c r="F64" s="354"/>
      <c r="G64" s="413"/>
      <c r="H64" s="187" t="str">
        <f>'PLAN ACCIÓN GENERAL 2018'!AK59</f>
        <v>N/A</v>
      </c>
      <c r="I64" s="196" t="str">
        <f>'PLAN ACCIÓN GENERAL 2018'!AL59</f>
        <v>N/A</v>
      </c>
      <c r="J64" s="355"/>
      <c r="K64" s="355"/>
      <c r="L64" s="197"/>
    </row>
    <row r="65" spans="2:12" ht="137.25" hidden="1" customHeight="1" x14ac:dyDescent="0.3">
      <c r="B65" s="345"/>
      <c r="C65" s="352"/>
      <c r="D65" s="352"/>
      <c r="E65" s="402"/>
      <c r="F65" s="354"/>
      <c r="G65" s="413"/>
      <c r="H65" s="187" t="str">
        <f>'PLAN ACCIÓN GENERAL 2018'!AK60</f>
        <v>N/A</v>
      </c>
      <c r="I65" s="196" t="str">
        <f>'PLAN ACCIÓN GENERAL 2018'!AL60</f>
        <v>N/A</v>
      </c>
      <c r="J65" s="355"/>
      <c r="K65" s="355"/>
      <c r="L65" s="197"/>
    </row>
    <row r="66" spans="2:12" ht="137.25" hidden="1" customHeight="1" x14ac:dyDescent="0.3">
      <c r="B66" s="345"/>
      <c r="C66" s="352"/>
      <c r="D66" s="352"/>
      <c r="E66" s="402"/>
      <c r="F66" s="354"/>
      <c r="G66" s="413"/>
      <c r="H66" s="187" t="str">
        <f>'PLAN ACCIÓN GENERAL 2018'!AK61</f>
        <v>N/A</v>
      </c>
      <c r="I66" s="196" t="str">
        <f>'PLAN ACCIÓN GENERAL 2018'!AL61</f>
        <v>N/A</v>
      </c>
      <c r="J66" s="355"/>
      <c r="K66" s="355"/>
      <c r="L66" s="197"/>
    </row>
    <row r="67" spans="2:12" ht="137.25" hidden="1" customHeight="1" x14ac:dyDescent="0.3">
      <c r="B67" s="345"/>
      <c r="C67" s="352"/>
      <c r="D67" s="352"/>
      <c r="E67" s="402"/>
      <c r="F67" s="354"/>
      <c r="G67" s="413"/>
      <c r="H67" s="187" t="str">
        <f>'PLAN ACCIÓN GENERAL 2018'!AK62</f>
        <v>N/A</v>
      </c>
      <c r="I67" s="196" t="str">
        <f>'PLAN ACCIÓN GENERAL 2018'!AL62</f>
        <v>N/A</v>
      </c>
      <c r="J67" s="355"/>
      <c r="K67" s="355"/>
      <c r="L67" s="197"/>
    </row>
    <row r="68" spans="2:12" ht="137.25" hidden="1" customHeight="1" x14ac:dyDescent="0.3">
      <c r="B68" s="345"/>
      <c r="C68" s="352"/>
      <c r="D68" s="352"/>
      <c r="E68" s="402"/>
      <c r="F68" s="354"/>
      <c r="G68" s="413"/>
      <c r="H68" s="187" t="str">
        <f>'PLAN ACCIÓN GENERAL 2018'!AK63</f>
        <v>N/A</v>
      </c>
      <c r="I68" s="196" t="str">
        <f>'PLAN ACCIÓN GENERAL 2018'!AL63</f>
        <v>N/A</v>
      </c>
      <c r="J68" s="355"/>
      <c r="K68" s="355"/>
      <c r="L68" s="197"/>
    </row>
    <row r="69" spans="2:12" ht="137.25" hidden="1" customHeight="1" x14ac:dyDescent="0.3">
      <c r="B69" s="345"/>
      <c r="C69" s="352"/>
      <c r="D69" s="352"/>
      <c r="E69" s="402"/>
      <c r="F69" s="354"/>
      <c r="G69" s="413"/>
      <c r="H69" s="187" t="str">
        <f>'PLAN ACCIÓN GENERAL 2018'!AK64</f>
        <v>N/A</v>
      </c>
      <c r="I69" s="196" t="str">
        <f>'PLAN ACCIÓN GENERAL 2018'!AL64</f>
        <v>N/A</v>
      </c>
      <c r="J69" s="355"/>
      <c r="K69" s="355"/>
      <c r="L69" s="197"/>
    </row>
    <row r="70" spans="2:12" ht="137.25" hidden="1" customHeight="1" x14ac:dyDescent="0.3">
      <c r="B70" s="345"/>
      <c r="C70" s="352"/>
      <c r="D70" s="352"/>
      <c r="E70" s="402"/>
      <c r="F70" s="354"/>
      <c r="G70" s="413"/>
      <c r="H70" s="187" t="str">
        <f>'PLAN ACCIÓN GENERAL 2018'!AK65</f>
        <v>N/A</v>
      </c>
      <c r="I70" s="196" t="str">
        <f>'PLAN ACCIÓN GENERAL 2018'!AL65</f>
        <v>N/A</v>
      </c>
      <c r="J70" s="355"/>
      <c r="K70" s="355"/>
      <c r="L70" s="197"/>
    </row>
    <row r="71" spans="2:12" ht="137.25" hidden="1" customHeight="1" x14ac:dyDescent="0.3">
      <c r="B71" s="345"/>
      <c r="C71" s="352"/>
      <c r="D71" s="352"/>
      <c r="E71" s="402"/>
      <c r="F71" s="354"/>
      <c r="G71" s="413"/>
      <c r="H71" s="187" t="str">
        <f>'PLAN ACCIÓN GENERAL 2018'!AK66</f>
        <v>N/A</v>
      </c>
      <c r="I71" s="196" t="str">
        <f>'PLAN ACCIÓN GENERAL 2018'!AL66</f>
        <v>N/A</v>
      </c>
      <c r="J71" s="355"/>
      <c r="K71" s="355"/>
      <c r="L71" s="197"/>
    </row>
    <row r="72" spans="2:12" ht="137.25" hidden="1" customHeight="1" x14ac:dyDescent="0.3">
      <c r="B72" s="345"/>
      <c r="C72" s="352"/>
      <c r="D72" s="352"/>
      <c r="E72" s="402"/>
      <c r="F72" s="354"/>
      <c r="G72" s="413"/>
      <c r="H72" s="187" t="str">
        <f>'PLAN ACCIÓN GENERAL 2018'!AK68</f>
        <v>N/A</v>
      </c>
      <c r="I72" s="196" t="str">
        <f>'PLAN ACCIÓN GENERAL 2018'!AL68</f>
        <v>N/A</v>
      </c>
      <c r="J72" s="355"/>
      <c r="K72" s="355"/>
      <c r="L72" s="197"/>
    </row>
    <row r="73" spans="2:12" ht="137.25" hidden="1" customHeight="1" x14ac:dyDescent="0.3">
      <c r="B73" s="345"/>
      <c r="C73" s="352"/>
      <c r="D73" s="352"/>
      <c r="E73" s="402"/>
      <c r="F73" s="354"/>
      <c r="G73" s="413"/>
      <c r="H73" s="187" t="str">
        <f>'PLAN ACCIÓN GENERAL 2018'!AK69</f>
        <v>N/A</v>
      </c>
      <c r="I73" s="196" t="str">
        <f>'PLAN ACCIÓN GENERAL 2018'!AL69</f>
        <v>N/A</v>
      </c>
      <c r="J73" s="355"/>
      <c r="K73" s="355"/>
      <c r="L73" s="197"/>
    </row>
    <row r="74" spans="2:12" ht="137.25" hidden="1" customHeight="1" x14ac:dyDescent="0.3">
      <c r="B74" s="345"/>
      <c r="C74" s="352"/>
      <c r="D74" s="352"/>
      <c r="E74" s="402"/>
      <c r="F74" s="354"/>
      <c r="G74" s="413"/>
      <c r="H74" s="187" t="str">
        <f>'PLAN ACCIÓN GENERAL 2018'!AK70</f>
        <v>N/A</v>
      </c>
      <c r="I74" s="196" t="str">
        <f>'PLAN ACCIÓN GENERAL 2018'!AL70</f>
        <v>N/A</v>
      </c>
      <c r="J74" s="355"/>
      <c r="K74" s="355"/>
      <c r="L74" s="197"/>
    </row>
    <row r="75" spans="2:12" ht="137.25" hidden="1" customHeight="1" x14ac:dyDescent="0.3">
      <c r="B75" s="345"/>
      <c r="C75" s="352"/>
      <c r="D75" s="352"/>
      <c r="E75" s="402"/>
      <c r="F75" s="354"/>
      <c r="G75" s="413"/>
      <c r="H75" s="187" t="str">
        <f>'PLAN ACCIÓN GENERAL 2018'!AK71</f>
        <v>N/A</v>
      </c>
      <c r="I75" s="196" t="str">
        <f>'PLAN ACCIÓN GENERAL 2018'!AL71</f>
        <v>N/A</v>
      </c>
      <c r="J75" s="355"/>
      <c r="K75" s="355"/>
      <c r="L75" s="197"/>
    </row>
    <row r="76" spans="2:12" ht="137.25" hidden="1" customHeight="1" x14ac:dyDescent="0.3">
      <c r="B76" s="345"/>
      <c r="C76" s="352"/>
      <c r="D76" s="352"/>
      <c r="E76" s="402"/>
      <c r="F76" s="354"/>
      <c r="G76" s="413"/>
      <c r="H76" s="187" t="str">
        <f>'PLAN ACCIÓN GENERAL 2018'!AK72</f>
        <v>N/A</v>
      </c>
      <c r="I76" s="196" t="str">
        <f>'PLAN ACCIÓN GENERAL 2018'!AL72</f>
        <v>N/A</v>
      </c>
      <c r="J76" s="355"/>
      <c r="K76" s="355"/>
      <c r="L76" s="197"/>
    </row>
    <row r="77" spans="2:12" ht="137.25" hidden="1" customHeight="1" x14ac:dyDescent="0.3">
      <c r="B77" s="345"/>
      <c r="C77" s="352"/>
      <c r="D77" s="352"/>
      <c r="E77" s="402"/>
      <c r="F77" s="354"/>
      <c r="G77" s="413"/>
      <c r="H77" s="187" t="str">
        <f>'PLAN ACCIÓN GENERAL 2018'!AK73</f>
        <v>N/A</v>
      </c>
      <c r="I77" s="196" t="str">
        <f>'PLAN ACCIÓN GENERAL 2018'!AL73</f>
        <v>N/A</v>
      </c>
      <c r="J77" s="355"/>
      <c r="K77" s="355"/>
      <c r="L77" s="197"/>
    </row>
    <row r="78" spans="2:12" ht="137.25" hidden="1" customHeight="1" x14ac:dyDescent="0.3">
      <c r="B78" s="345"/>
      <c r="C78" s="352"/>
      <c r="D78" s="352"/>
      <c r="E78" s="402"/>
      <c r="F78" s="354"/>
      <c r="G78" s="413"/>
      <c r="H78" s="187" t="str">
        <f>'PLAN ACCIÓN GENERAL 2018'!AK74</f>
        <v>N/A</v>
      </c>
      <c r="I78" s="196" t="str">
        <f>'PLAN ACCIÓN GENERAL 2018'!AL74</f>
        <v>N/A</v>
      </c>
      <c r="J78" s="355"/>
      <c r="K78" s="355"/>
      <c r="L78" s="197"/>
    </row>
    <row r="79" spans="2:12" ht="101.25" customHeight="1" x14ac:dyDescent="0.3">
      <c r="B79" s="345"/>
      <c r="C79" s="352"/>
      <c r="D79" s="352"/>
      <c r="E79" s="402"/>
      <c r="F79" s="354"/>
      <c r="G79" s="413"/>
      <c r="H79" s="187" t="s">
        <v>451</v>
      </c>
      <c r="I79" s="196">
        <v>43768</v>
      </c>
      <c r="J79" s="355" t="s">
        <v>317</v>
      </c>
      <c r="K79" s="355"/>
      <c r="L79" s="197"/>
    </row>
    <row r="80" spans="2:12" ht="192.75" customHeight="1" x14ac:dyDescent="0.3">
      <c r="B80" s="345"/>
      <c r="C80" s="361" t="s">
        <v>46</v>
      </c>
      <c r="D80" s="352" t="s">
        <v>47</v>
      </c>
      <c r="E80" s="204" t="s">
        <v>160</v>
      </c>
      <c r="F80" s="207" t="s">
        <v>467</v>
      </c>
      <c r="G80" s="195" t="s">
        <v>482</v>
      </c>
      <c r="H80" s="187" t="s">
        <v>448</v>
      </c>
      <c r="I80" s="196">
        <v>43799</v>
      </c>
      <c r="J80" s="355" t="s">
        <v>317</v>
      </c>
      <c r="K80" s="355"/>
      <c r="L80" s="197"/>
    </row>
    <row r="81" spans="2:12" ht="137.25" customHeight="1" x14ac:dyDescent="0.3">
      <c r="B81" s="346"/>
      <c r="C81" s="361"/>
      <c r="D81" s="352"/>
      <c r="E81" s="204" t="s">
        <v>161</v>
      </c>
      <c r="F81" s="207" t="s">
        <v>468</v>
      </c>
      <c r="G81" s="195" t="s">
        <v>483</v>
      </c>
      <c r="H81" s="187" t="s">
        <v>457</v>
      </c>
      <c r="I81" s="196">
        <v>43799</v>
      </c>
      <c r="J81" s="355" t="s">
        <v>317</v>
      </c>
      <c r="K81" s="355"/>
      <c r="L81" s="197"/>
    </row>
    <row r="82" spans="2:12" ht="120.75" customHeight="1" x14ac:dyDescent="0.3">
      <c r="B82" s="261" t="s">
        <v>83</v>
      </c>
      <c r="C82" s="361" t="s">
        <v>84</v>
      </c>
      <c r="D82" s="203" t="s">
        <v>85</v>
      </c>
      <c r="E82" s="204" t="s">
        <v>445</v>
      </c>
      <c r="F82" s="207" t="s">
        <v>469</v>
      </c>
      <c r="G82" s="195" t="s">
        <v>458</v>
      </c>
      <c r="H82" s="187" t="s">
        <v>484</v>
      </c>
      <c r="I82" s="196">
        <v>43799</v>
      </c>
      <c r="J82" s="355" t="s">
        <v>317</v>
      </c>
      <c r="K82" s="355"/>
      <c r="L82" s="197"/>
    </row>
    <row r="83" spans="2:12" ht="63.75" customHeight="1" x14ac:dyDescent="0.3">
      <c r="B83" s="411"/>
      <c r="C83" s="361"/>
      <c r="D83" s="352" t="s">
        <v>87</v>
      </c>
      <c r="E83" s="356" t="s">
        <v>434</v>
      </c>
      <c r="F83" s="354" t="s">
        <v>470</v>
      </c>
      <c r="G83" s="206" t="s">
        <v>449</v>
      </c>
      <c r="H83" s="190" t="s">
        <v>435</v>
      </c>
      <c r="I83" s="208">
        <v>43646</v>
      </c>
      <c r="J83" s="355" t="s">
        <v>317</v>
      </c>
      <c r="K83" s="355"/>
      <c r="L83" s="197"/>
    </row>
    <row r="84" spans="2:12" ht="120" customHeight="1" x14ac:dyDescent="0.3">
      <c r="B84" s="411"/>
      <c r="C84" s="361"/>
      <c r="D84" s="352"/>
      <c r="E84" s="356"/>
      <c r="F84" s="354"/>
      <c r="G84" s="206" t="s">
        <v>474</v>
      </c>
      <c r="H84" s="190" t="s">
        <v>454</v>
      </c>
      <c r="I84" s="190" t="s">
        <v>453</v>
      </c>
      <c r="J84" s="355" t="s">
        <v>317</v>
      </c>
      <c r="K84" s="355"/>
      <c r="L84" s="197"/>
    </row>
    <row r="85" spans="2:12" ht="211.5" customHeight="1" x14ac:dyDescent="0.3">
      <c r="B85" s="411"/>
      <c r="C85" s="361"/>
      <c r="D85" s="352"/>
      <c r="E85" s="356"/>
      <c r="F85" s="354"/>
      <c r="G85" s="206" t="s">
        <v>485</v>
      </c>
      <c r="H85" s="190" t="s">
        <v>486</v>
      </c>
      <c r="I85" s="196" t="s">
        <v>436</v>
      </c>
      <c r="J85" s="355" t="s">
        <v>317</v>
      </c>
      <c r="K85" s="355"/>
      <c r="L85" s="197"/>
    </row>
    <row r="86" spans="2:12" ht="119.25" customHeight="1" x14ac:dyDescent="0.3">
      <c r="B86" s="411"/>
      <c r="C86" s="361"/>
      <c r="D86" s="352"/>
      <c r="E86" s="356"/>
      <c r="F86" s="354"/>
      <c r="G86" s="206" t="s">
        <v>487</v>
      </c>
      <c r="H86" s="190" t="s">
        <v>438</v>
      </c>
      <c r="I86" s="196">
        <v>43646</v>
      </c>
      <c r="J86" s="355" t="s">
        <v>317</v>
      </c>
      <c r="K86" s="355"/>
      <c r="L86" s="197"/>
    </row>
    <row r="87" spans="2:12" ht="299.25" customHeight="1" x14ac:dyDescent="0.3">
      <c r="B87" s="411"/>
      <c r="C87" s="361"/>
      <c r="D87" s="352"/>
      <c r="E87" s="356"/>
      <c r="F87" s="354"/>
      <c r="G87" s="206" t="s">
        <v>459</v>
      </c>
      <c r="H87" s="190" t="s">
        <v>437</v>
      </c>
      <c r="I87" s="196">
        <v>43799</v>
      </c>
      <c r="J87" s="355" t="s">
        <v>317</v>
      </c>
      <c r="K87" s="355"/>
      <c r="L87" s="197"/>
    </row>
    <row r="88" spans="2:12" ht="69.75" customHeight="1" x14ac:dyDescent="0.3">
      <c r="B88" s="411"/>
      <c r="C88" s="361"/>
      <c r="D88" s="352"/>
      <c r="E88" s="356"/>
      <c r="F88" s="354"/>
      <c r="G88" s="206" t="s">
        <v>460</v>
      </c>
      <c r="H88" s="190" t="s">
        <v>461</v>
      </c>
      <c r="I88" s="196">
        <v>43585</v>
      </c>
      <c r="J88" s="355" t="s">
        <v>317</v>
      </c>
      <c r="K88" s="355"/>
      <c r="L88" s="197"/>
    </row>
    <row r="89" spans="2:12" ht="96.75" customHeight="1" x14ac:dyDescent="0.3">
      <c r="B89" s="411"/>
      <c r="C89" s="361"/>
      <c r="D89" s="352"/>
      <c r="E89" s="356"/>
      <c r="F89" s="354"/>
      <c r="G89" s="206" t="s">
        <v>441</v>
      </c>
      <c r="H89" s="190" t="s">
        <v>439</v>
      </c>
      <c r="I89" s="196">
        <v>43585</v>
      </c>
      <c r="J89" s="355" t="s">
        <v>317</v>
      </c>
      <c r="K89" s="355"/>
      <c r="L89" s="197"/>
    </row>
    <row r="90" spans="2:12" ht="85.5" customHeight="1" x14ac:dyDescent="0.3">
      <c r="B90" s="411"/>
      <c r="C90" s="361"/>
      <c r="D90" s="352"/>
      <c r="E90" s="356"/>
      <c r="F90" s="354"/>
      <c r="G90" s="206" t="s">
        <v>440</v>
      </c>
      <c r="H90" s="190" t="s">
        <v>439</v>
      </c>
      <c r="I90" s="196">
        <v>43799</v>
      </c>
      <c r="J90" s="355" t="s">
        <v>317</v>
      </c>
      <c r="K90" s="355"/>
      <c r="L90" s="197"/>
    </row>
    <row r="91" spans="2:12" ht="183.75" customHeight="1" x14ac:dyDescent="0.3">
      <c r="B91" s="411"/>
      <c r="C91" s="361"/>
      <c r="D91" s="352"/>
      <c r="E91" s="209" t="s">
        <v>443</v>
      </c>
      <c r="F91" s="205" t="s">
        <v>462</v>
      </c>
      <c r="G91" s="206" t="s">
        <v>488</v>
      </c>
      <c r="H91" s="190" t="s">
        <v>489</v>
      </c>
      <c r="I91" s="196">
        <v>43554</v>
      </c>
      <c r="J91" s="355" t="s">
        <v>317</v>
      </c>
      <c r="K91" s="355"/>
      <c r="L91" s="197"/>
    </row>
    <row r="92" spans="2:12" ht="99" customHeight="1" x14ac:dyDescent="0.3">
      <c r="B92" s="411"/>
      <c r="C92" s="361"/>
      <c r="D92" s="352"/>
      <c r="E92" s="356" t="s">
        <v>442</v>
      </c>
      <c r="F92" s="358" t="s">
        <v>471</v>
      </c>
      <c r="G92" s="210" t="s">
        <v>490</v>
      </c>
      <c r="H92" s="211" t="s">
        <v>444</v>
      </c>
      <c r="I92" s="196">
        <v>43554</v>
      </c>
      <c r="J92" s="355" t="s">
        <v>317</v>
      </c>
      <c r="K92" s="355"/>
      <c r="L92" s="197"/>
    </row>
    <row r="93" spans="2:12" ht="136.5" customHeight="1" x14ac:dyDescent="0.3">
      <c r="B93" s="411"/>
      <c r="C93" s="361"/>
      <c r="D93" s="352"/>
      <c r="E93" s="356"/>
      <c r="F93" s="358"/>
      <c r="G93" s="210" t="s">
        <v>491</v>
      </c>
      <c r="H93" s="211" t="s">
        <v>446</v>
      </c>
      <c r="I93" s="196">
        <v>43799</v>
      </c>
      <c r="J93" s="355" t="s">
        <v>317</v>
      </c>
      <c r="K93" s="355"/>
      <c r="L93" s="197"/>
    </row>
    <row r="94" spans="2:12" ht="107.25" customHeight="1" thickBot="1" x14ac:dyDescent="0.35">
      <c r="B94" s="412"/>
      <c r="C94" s="362"/>
      <c r="D94" s="353"/>
      <c r="E94" s="357"/>
      <c r="F94" s="359"/>
      <c r="G94" s="212" t="s">
        <v>492</v>
      </c>
      <c r="H94" s="213" t="s">
        <v>493</v>
      </c>
      <c r="I94" s="214">
        <v>43738</v>
      </c>
      <c r="J94" s="360" t="s">
        <v>317</v>
      </c>
      <c r="K94" s="360"/>
      <c r="L94" s="215"/>
    </row>
    <row r="95" spans="2:12" x14ac:dyDescent="0.3">
      <c r="J95" s="181"/>
      <c r="L95" s="179"/>
    </row>
    <row r="96" spans="2:12" x14ac:dyDescent="0.3">
      <c r="J96" s="181"/>
      <c r="L96" s="179"/>
    </row>
    <row r="97" spans="10:12" x14ac:dyDescent="0.3">
      <c r="J97" s="181"/>
      <c r="L97" s="179"/>
    </row>
    <row r="98" spans="10:12" x14ac:dyDescent="0.3">
      <c r="J98" s="181"/>
      <c r="L98" s="179"/>
    </row>
    <row r="99" spans="10:12" x14ac:dyDescent="0.3">
      <c r="J99" s="181"/>
      <c r="L99" s="179"/>
    </row>
    <row r="100" spans="10:12" x14ac:dyDescent="0.3">
      <c r="J100" s="181"/>
      <c r="L100" s="179"/>
    </row>
    <row r="101" spans="10:12" x14ac:dyDescent="0.3">
      <c r="J101" s="181"/>
      <c r="L101" s="179"/>
    </row>
    <row r="102" spans="10:12" x14ac:dyDescent="0.3">
      <c r="J102" s="181"/>
      <c r="L102" s="179"/>
    </row>
    <row r="103" spans="10:12" x14ac:dyDescent="0.3">
      <c r="J103" s="181"/>
      <c r="L103" s="179"/>
    </row>
    <row r="104" spans="10:12" x14ac:dyDescent="0.3">
      <c r="J104" s="181"/>
      <c r="L104" s="179"/>
    </row>
    <row r="105" spans="10:12" x14ac:dyDescent="0.3">
      <c r="J105" s="181"/>
      <c r="L105" s="179"/>
    </row>
    <row r="106" spans="10:12" x14ac:dyDescent="0.3">
      <c r="J106" s="181"/>
      <c r="L106" s="179"/>
    </row>
    <row r="107" spans="10:12" x14ac:dyDescent="0.3">
      <c r="J107" s="181"/>
      <c r="L107" s="179"/>
    </row>
    <row r="108" spans="10:12" x14ac:dyDescent="0.3">
      <c r="J108" s="181"/>
      <c r="L108" s="179"/>
    </row>
    <row r="109" spans="10:12" x14ac:dyDescent="0.3">
      <c r="J109" s="181"/>
      <c r="L109" s="179"/>
    </row>
    <row r="110" spans="10:12" x14ac:dyDescent="0.3">
      <c r="J110" s="181"/>
      <c r="L110" s="179"/>
    </row>
    <row r="111" spans="10:12" x14ac:dyDescent="0.3">
      <c r="J111" s="181"/>
      <c r="L111" s="179"/>
    </row>
    <row r="112" spans="10:12" x14ac:dyDescent="0.3">
      <c r="J112" s="181"/>
      <c r="L112" s="179"/>
    </row>
    <row r="113" spans="10:12" x14ac:dyDescent="0.3">
      <c r="J113" s="181"/>
      <c r="L113" s="179"/>
    </row>
    <row r="114" spans="10:12" x14ac:dyDescent="0.3">
      <c r="J114" s="181"/>
      <c r="L114" s="179"/>
    </row>
    <row r="115" spans="10:12" x14ac:dyDescent="0.3">
      <c r="J115" s="181"/>
      <c r="L115" s="179"/>
    </row>
    <row r="116" spans="10:12" x14ac:dyDescent="0.3">
      <c r="J116" s="181"/>
      <c r="L116" s="179"/>
    </row>
    <row r="117" spans="10:12" x14ac:dyDescent="0.3">
      <c r="J117" s="181"/>
      <c r="L117" s="179"/>
    </row>
    <row r="118" spans="10:12" x14ac:dyDescent="0.3">
      <c r="J118" s="181"/>
      <c r="L118" s="179"/>
    </row>
    <row r="119" spans="10:12" x14ac:dyDescent="0.3">
      <c r="J119" s="181"/>
      <c r="L119" s="179"/>
    </row>
    <row r="120" spans="10:12" x14ac:dyDescent="0.3">
      <c r="J120" s="181"/>
      <c r="L120" s="179"/>
    </row>
    <row r="121" spans="10:12" x14ac:dyDescent="0.3">
      <c r="J121" s="181"/>
      <c r="L121" s="179"/>
    </row>
    <row r="122" spans="10:12" x14ac:dyDescent="0.3">
      <c r="J122" s="181"/>
      <c r="L122" s="179"/>
    </row>
    <row r="123" spans="10:12" x14ac:dyDescent="0.3">
      <c r="J123" s="181"/>
      <c r="L123" s="179"/>
    </row>
    <row r="124" spans="10:12" x14ac:dyDescent="0.3">
      <c r="J124" s="181"/>
      <c r="L124" s="179"/>
    </row>
    <row r="125" spans="10:12" x14ac:dyDescent="0.3">
      <c r="J125" s="181"/>
      <c r="L125" s="179"/>
    </row>
    <row r="126" spans="10:12" x14ac:dyDescent="0.3">
      <c r="J126" s="181"/>
      <c r="L126" s="179"/>
    </row>
    <row r="127" spans="10:12" x14ac:dyDescent="0.3">
      <c r="J127" s="181"/>
      <c r="L127" s="179"/>
    </row>
    <row r="128" spans="10:12" x14ac:dyDescent="0.3">
      <c r="J128" s="181"/>
      <c r="L128" s="179"/>
    </row>
    <row r="129" spans="10:12" x14ac:dyDescent="0.3">
      <c r="J129" s="181"/>
      <c r="L129" s="179"/>
    </row>
    <row r="130" spans="10:12" x14ac:dyDescent="0.3">
      <c r="J130" s="181"/>
      <c r="L130" s="179"/>
    </row>
    <row r="131" spans="10:12" x14ac:dyDescent="0.3">
      <c r="J131" s="181"/>
      <c r="L131" s="179"/>
    </row>
    <row r="132" spans="10:12" x14ac:dyDescent="0.3">
      <c r="J132" s="181"/>
      <c r="L132" s="179"/>
    </row>
    <row r="133" spans="10:12" x14ac:dyDescent="0.3">
      <c r="J133" s="181"/>
      <c r="L133" s="179"/>
    </row>
    <row r="134" spans="10:12" x14ac:dyDescent="0.3">
      <c r="J134" s="181"/>
      <c r="L134" s="179"/>
    </row>
    <row r="135" spans="10:12" x14ac:dyDescent="0.3">
      <c r="J135" s="181"/>
      <c r="L135" s="179"/>
    </row>
    <row r="136" spans="10:12" x14ac:dyDescent="0.3">
      <c r="J136" s="181"/>
      <c r="L136" s="179"/>
    </row>
    <row r="137" spans="10:12" x14ac:dyDescent="0.3">
      <c r="J137" s="181"/>
      <c r="L137" s="179"/>
    </row>
    <row r="138" spans="10:12" x14ac:dyDescent="0.3">
      <c r="J138" s="181"/>
      <c r="L138" s="179"/>
    </row>
    <row r="139" spans="10:12" x14ac:dyDescent="0.3">
      <c r="J139" s="181"/>
      <c r="L139" s="179"/>
    </row>
    <row r="140" spans="10:12" x14ac:dyDescent="0.3">
      <c r="J140" s="181"/>
      <c r="L140" s="179"/>
    </row>
    <row r="141" spans="10:12" x14ac:dyDescent="0.3">
      <c r="J141" s="181"/>
      <c r="L141" s="179"/>
    </row>
    <row r="142" spans="10:12" x14ac:dyDescent="0.3">
      <c r="J142" s="181"/>
      <c r="L142" s="179"/>
    </row>
    <row r="143" spans="10:12" x14ac:dyDescent="0.3">
      <c r="J143" s="181"/>
      <c r="L143" s="179"/>
    </row>
    <row r="144" spans="10:12" x14ac:dyDescent="0.3">
      <c r="J144" s="181"/>
      <c r="L144" s="179"/>
    </row>
    <row r="145" spans="10:12" x14ac:dyDescent="0.3">
      <c r="J145" s="181"/>
      <c r="L145" s="179"/>
    </row>
    <row r="146" spans="10:12" x14ac:dyDescent="0.3">
      <c r="J146" s="181"/>
      <c r="L146" s="179"/>
    </row>
    <row r="147" spans="10:12" x14ac:dyDescent="0.3">
      <c r="J147" s="181"/>
      <c r="L147" s="179"/>
    </row>
    <row r="148" spans="10:12" x14ac:dyDescent="0.3">
      <c r="J148" s="181"/>
      <c r="L148" s="179"/>
    </row>
    <row r="149" spans="10:12" x14ac:dyDescent="0.3">
      <c r="J149" s="181"/>
      <c r="L149" s="179"/>
    </row>
    <row r="150" spans="10:12" x14ac:dyDescent="0.3">
      <c r="J150" s="181"/>
      <c r="L150" s="179"/>
    </row>
    <row r="151" spans="10:12" x14ac:dyDescent="0.3">
      <c r="J151" s="181"/>
      <c r="L151" s="179"/>
    </row>
    <row r="152" spans="10:12" x14ac:dyDescent="0.3">
      <c r="J152" s="181"/>
      <c r="L152" s="179"/>
    </row>
    <row r="153" spans="10:12" x14ac:dyDescent="0.3">
      <c r="J153" s="181"/>
      <c r="L153" s="179"/>
    </row>
    <row r="154" spans="10:12" x14ac:dyDescent="0.3">
      <c r="J154" s="181"/>
      <c r="L154" s="179"/>
    </row>
  </sheetData>
  <mergeCells count="145">
    <mergeCell ref="B33:B81"/>
    <mergeCell ref="B82:B94"/>
    <mergeCell ref="C80:C81"/>
    <mergeCell ref="E26:E29"/>
    <mergeCell ref="J36:K36"/>
    <mergeCell ref="J37:K37"/>
    <mergeCell ref="J38:K38"/>
    <mergeCell ref="J39:K39"/>
    <mergeCell ref="J40:K40"/>
    <mergeCell ref="J41:K41"/>
    <mergeCell ref="F26:F29"/>
    <mergeCell ref="J26:K26"/>
    <mergeCell ref="J27:K27"/>
    <mergeCell ref="J28:K28"/>
    <mergeCell ref="J29:K29"/>
    <mergeCell ref="E30:E31"/>
    <mergeCell ref="C36:C79"/>
    <mergeCell ref="D36:D79"/>
    <mergeCell ref="E38:E79"/>
    <mergeCell ref="F38:F79"/>
    <mergeCell ref="G38:G79"/>
    <mergeCell ref="F30:F31"/>
    <mergeCell ref="J30:K30"/>
    <mergeCell ref="D33:D35"/>
    <mergeCell ref="E13:E14"/>
    <mergeCell ref="F13:F14"/>
    <mergeCell ref="J13:K13"/>
    <mergeCell ref="J14:K14"/>
    <mergeCell ref="B11:B20"/>
    <mergeCell ref="C11:C15"/>
    <mergeCell ref="D11:D15"/>
    <mergeCell ref="E11:E12"/>
    <mergeCell ref="J15:K15"/>
    <mergeCell ref="C16:C20"/>
    <mergeCell ref="D16:D20"/>
    <mergeCell ref="E16:E20"/>
    <mergeCell ref="F16:F20"/>
    <mergeCell ref="J16:K16"/>
    <mergeCell ref="J17:K17"/>
    <mergeCell ref="J18:K18"/>
    <mergeCell ref="J19:K19"/>
    <mergeCell ref="J20:K20"/>
    <mergeCell ref="B1:L1"/>
    <mergeCell ref="B2:C4"/>
    <mergeCell ref="D2:I2"/>
    <mergeCell ref="J2:L2"/>
    <mergeCell ref="D3:I3"/>
    <mergeCell ref="J3:L3"/>
    <mergeCell ref="F11:F12"/>
    <mergeCell ref="J11:K11"/>
    <mergeCell ref="J12:K12"/>
    <mergeCell ref="A4:A10"/>
    <mergeCell ref="D4:I4"/>
    <mergeCell ref="J4:L4"/>
    <mergeCell ref="B5:L5"/>
    <mergeCell ref="B6:L6"/>
    <mergeCell ref="B7:L7"/>
    <mergeCell ref="B8:L8"/>
    <mergeCell ref="B9:B10"/>
    <mergeCell ref="C9:C10"/>
    <mergeCell ref="D9:D10"/>
    <mergeCell ref="J9:K10"/>
    <mergeCell ref="L9:L10"/>
    <mergeCell ref="E9:F9"/>
    <mergeCell ref="G9:G10"/>
    <mergeCell ref="H9:H10"/>
    <mergeCell ref="I9:I10"/>
    <mergeCell ref="J25:K25"/>
    <mergeCell ref="C21:C25"/>
    <mergeCell ref="D21:D22"/>
    <mergeCell ref="J21:K21"/>
    <mergeCell ref="J22:K22"/>
    <mergeCell ref="D23:D25"/>
    <mergeCell ref="J49:K49"/>
    <mergeCell ref="J50:K50"/>
    <mergeCell ref="J51:K51"/>
    <mergeCell ref="E33:E35"/>
    <mergeCell ref="F33:F35"/>
    <mergeCell ref="E23:E25"/>
    <mergeCell ref="F23:F25"/>
    <mergeCell ref="J23:K23"/>
    <mergeCell ref="J24:K24"/>
    <mergeCell ref="J52:K52"/>
    <mergeCell ref="J31:K31"/>
    <mergeCell ref="J42:K42"/>
    <mergeCell ref="J32:K32"/>
    <mergeCell ref="J43:K43"/>
    <mergeCell ref="J44:K44"/>
    <mergeCell ref="J45:K45"/>
    <mergeCell ref="J46:K46"/>
    <mergeCell ref="J47:K47"/>
    <mergeCell ref="J48:K48"/>
    <mergeCell ref="J33:K33"/>
    <mergeCell ref="J34:K34"/>
    <mergeCell ref="J35:K35"/>
    <mergeCell ref="J53:K53"/>
    <mergeCell ref="J54:K54"/>
    <mergeCell ref="J55:K55"/>
    <mergeCell ref="J56:K56"/>
    <mergeCell ref="J69:K69"/>
    <mergeCell ref="J70:K70"/>
    <mergeCell ref="J71:K71"/>
    <mergeCell ref="J57:K57"/>
    <mergeCell ref="J58:K58"/>
    <mergeCell ref="J59:K59"/>
    <mergeCell ref="J60:K60"/>
    <mergeCell ref="J61:K61"/>
    <mergeCell ref="J62:K62"/>
    <mergeCell ref="J90:K90"/>
    <mergeCell ref="J76:K76"/>
    <mergeCell ref="J77:K77"/>
    <mergeCell ref="J63:K63"/>
    <mergeCell ref="J64:K64"/>
    <mergeCell ref="J65:K65"/>
    <mergeCell ref="J66:K66"/>
    <mergeCell ref="J67:K67"/>
    <mergeCell ref="J68:K68"/>
    <mergeCell ref="J73:K73"/>
    <mergeCell ref="J74:K74"/>
    <mergeCell ref="J75:K75"/>
    <mergeCell ref="J72:K72"/>
    <mergeCell ref="D83:D94"/>
    <mergeCell ref="F83:F90"/>
    <mergeCell ref="J89:K89"/>
    <mergeCell ref="C33:C35"/>
    <mergeCell ref="J78:K78"/>
    <mergeCell ref="D80:D81"/>
    <mergeCell ref="J80:K80"/>
    <mergeCell ref="J81:K81"/>
    <mergeCell ref="J79:K79"/>
    <mergeCell ref="J91:K91"/>
    <mergeCell ref="E92:E94"/>
    <mergeCell ref="F92:F94"/>
    <mergeCell ref="J92:K92"/>
    <mergeCell ref="J93:K93"/>
    <mergeCell ref="J94:K94"/>
    <mergeCell ref="C82:C94"/>
    <mergeCell ref="J82:K82"/>
    <mergeCell ref="E83:E90"/>
    <mergeCell ref="J83:K83"/>
    <mergeCell ref="J84:K84"/>
    <mergeCell ref="J85:K85"/>
    <mergeCell ref="J86:K86"/>
    <mergeCell ref="J87:K87"/>
    <mergeCell ref="J88:K88"/>
  </mergeCells>
  <pageMargins left="0.25" right="0.25" top="0.75" bottom="0.75" header="0.3" footer="0.3"/>
  <pageSetup paperSize="5" scale="41" fitToHeight="0" orientation="landscape" r:id="rId1"/>
  <rowBreaks count="2" manualBreakCount="2">
    <brk id="35" max="20" man="1"/>
    <brk id="82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PLAN ACCIÓN GENERAL 2018</vt:lpstr>
      <vt:lpstr>DIVISIÓN JURIDICA</vt:lpstr>
      <vt:lpstr>'DIVISIÓN JURIDICA'!Área_de_impresión</vt:lpstr>
      <vt:lpstr>'PLAN ACCIÓN GENERAL 2018'!FIJO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PlaneacionySistemas2</dc:creator>
  <cp:lastModifiedBy>Mary Alexandra Rodriguez Bernal</cp:lastModifiedBy>
  <cp:lastPrinted>2019-01-22T22:43:09Z</cp:lastPrinted>
  <dcterms:created xsi:type="dcterms:W3CDTF">2018-01-31T20:32:52Z</dcterms:created>
  <dcterms:modified xsi:type="dcterms:W3CDTF">2019-01-31T15:27:48Z</dcterms:modified>
</cp:coreProperties>
</file>